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autoCompressPictures="0"/>
  <bookViews>
    <workbookView xWindow="0" yWindow="140" windowWidth="19440" windowHeight="90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Sheet1!$A$2:$AD$92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B47" i="1"/>
  <c r="V47"/>
  <c r="L47"/>
  <c r="X47"/>
  <c r="AC47"/>
  <c r="AB46"/>
  <c r="V46"/>
  <c r="L46"/>
  <c r="AB45"/>
  <c r="V45"/>
  <c r="L45"/>
  <c r="X45"/>
  <c r="AC45"/>
  <c r="AB44"/>
  <c r="V44"/>
  <c r="L44"/>
  <c r="X44"/>
  <c r="AC44"/>
  <c r="AB43"/>
  <c r="V43"/>
  <c r="L43"/>
  <c r="X43"/>
  <c r="AC43"/>
  <c r="AB42"/>
  <c r="V42"/>
  <c r="L42"/>
  <c r="X42"/>
  <c r="AC42"/>
  <c r="AB41"/>
  <c r="V41"/>
  <c r="L41"/>
  <c r="AB40"/>
  <c r="L40"/>
  <c r="V40"/>
  <c r="X40"/>
  <c r="AC40"/>
  <c r="AB37"/>
  <c r="L37"/>
  <c r="V37"/>
  <c r="X37"/>
  <c r="AC37"/>
  <c r="AB36"/>
  <c r="V36"/>
  <c r="L36"/>
  <c r="AB35"/>
  <c r="V35"/>
  <c r="L35"/>
  <c r="X35"/>
  <c r="AC35"/>
  <c r="AB34"/>
  <c r="V34"/>
  <c r="L34"/>
  <c r="X34"/>
  <c r="AC34"/>
  <c r="AB33"/>
  <c r="V33"/>
  <c r="L33"/>
  <c r="X33"/>
  <c r="AC33"/>
  <c r="AB32"/>
  <c r="V32"/>
  <c r="L32"/>
  <c r="X32"/>
  <c r="AC32"/>
  <c r="AB29"/>
  <c r="V29"/>
  <c r="L29"/>
  <c r="X29"/>
  <c r="AC29"/>
  <c r="AB28"/>
  <c r="V28"/>
  <c r="L28"/>
  <c r="X28"/>
  <c r="AC28"/>
  <c r="AB27"/>
  <c r="V27"/>
  <c r="L27"/>
  <c r="X27"/>
  <c r="AC27"/>
  <c r="AB26"/>
  <c r="V26"/>
  <c r="L26"/>
  <c r="X26"/>
  <c r="AC26"/>
  <c r="AB25"/>
  <c r="V25"/>
  <c r="L25"/>
  <c r="AB24"/>
  <c r="L24"/>
  <c r="X24"/>
  <c r="AC24"/>
  <c r="AB23"/>
  <c r="V23"/>
  <c r="L23"/>
  <c r="X23"/>
  <c r="AC23"/>
  <c r="AB20"/>
  <c r="V20"/>
  <c r="L20"/>
  <c r="X20"/>
  <c r="AC20"/>
  <c r="AB19"/>
  <c r="V19"/>
  <c r="L19"/>
  <c r="X19"/>
  <c r="AC19"/>
  <c r="AB18"/>
  <c r="V18"/>
  <c r="L18"/>
  <c r="X18"/>
  <c r="AB17"/>
  <c r="V17"/>
  <c r="L17"/>
  <c r="AC16"/>
  <c r="V16"/>
  <c r="AB15"/>
  <c r="V15"/>
  <c r="L15"/>
  <c r="AB14"/>
  <c r="V14"/>
  <c r="L14"/>
  <c r="V11"/>
  <c r="L11"/>
  <c r="X11"/>
  <c r="AB10"/>
  <c r="V10"/>
  <c r="L10"/>
  <c r="X10"/>
  <c r="AC10"/>
  <c r="AB9"/>
  <c r="V9"/>
  <c r="L9"/>
  <c r="AB8"/>
  <c r="V8"/>
  <c r="L8"/>
  <c r="AB7"/>
  <c r="V7"/>
  <c r="L7"/>
  <c r="X7"/>
  <c r="AC7"/>
  <c r="AB6"/>
  <c r="V6"/>
  <c r="L6"/>
  <c r="X6"/>
  <c r="AC6"/>
  <c r="AB5"/>
  <c r="V5"/>
  <c r="L5"/>
  <c r="X5"/>
  <c r="AC5"/>
  <c r="AB4"/>
  <c r="V4"/>
  <c r="L4"/>
  <c r="X4"/>
  <c r="L50"/>
  <c r="V50"/>
  <c r="X50"/>
  <c r="AB50"/>
  <c r="AC50"/>
  <c r="L51"/>
  <c r="V51"/>
  <c r="AB51"/>
  <c r="L52"/>
  <c r="V52"/>
  <c r="X52"/>
  <c r="AB52"/>
  <c r="AC52"/>
  <c r="L53"/>
  <c r="V53"/>
  <c r="AB53"/>
  <c r="L54"/>
  <c r="V54"/>
  <c r="AB54"/>
  <c r="L55"/>
  <c r="V55"/>
  <c r="X55"/>
  <c r="AB55"/>
  <c r="AC55"/>
  <c r="L56"/>
  <c r="V56"/>
  <c r="L59"/>
  <c r="V59"/>
  <c r="L60"/>
  <c r="V60"/>
  <c r="L61"/>
  <c r="V61"/>
  <c r="L62"/>
  <c r="V62"/>
  <c r="L63"/>
  <c r="V63"/>
  <c r="L64"/>
  <c r="V64"/>
  <c r="X8"/>
  <c r="AC8"/>
  <c r="X14"/>
  <c r="AC14"/>
  <c r="X17"/>
  <c r="AC17"/>
  <c r="AC4"/>
  <c r="X9"/>
  <c r="AC9"/>
  <c r="X15"/>
  <c r="AC15"/>
  <c r="AC18"/>
  <c r="X25"/>
  <c r="AC25"/>
  <c r="X36"/>
  <c r="AC36"/>
  <c r="X46"/>
  <c r="AC46"/>
  <c r="X41"/>
  <c r="AC41"/>
  <c r="X54"/>
  <c r="AC54"/>
  <c r="X53"/>
  <c r="AC53"/>
  <c r="X51"/>
  <c r="AC51"/>
  <c r="AB59"/>
  <c r="AB56"/>
  <c r="X60"/>
  <c r="X59"/>
  <c r="AC59"/>
  <c r="X61"/>
  <c r="AB62"/>
  <c r="AB64"/>
  <c r="AB63"/>
  <c r="AB60"/>
  <c r="AB61"/>
  <c r="AC61"/>
  <c r="X62"/>
  <c r="AC62"/>
  <c r="X56"/>
  <c r="AC56"/>
  <c r="X64"/>
  <c r="AC64"/>
  <c r="X63"/>
  <c r="AC63"/>
  <c r="AC60"/>
</calcChain>
</file>

<file path=xl/sharedStrings.xml><?xml version="1.0" encoding="utf-8"?>
<sst xmlns="http://schemas.openxmlformats.org/spreadsheetml/2006/main" count="144" uniqueCount="74">
  <si>
    <t>NAME</t>
  </si>
  <si>
    <t>DIV</t>
  </si>
  <si>
    <t>Bowling, Herman</t>
  </si>
  <si>
    <t>Darling, Roger</t>
  </si>
  <si>
    <t>Gerde, Bob</t>
  </si>
  <si>
    <t>Gerde, Dave</t>
  </si>
  <si>
    <t>Gnagy, Max</t>
  </si>
  <si>
    <t>Latimore, Tim</t>
  </si>
  <si>
    <t>McCann, Dave</t>
  </si>
  <si>
    <t>McIntosh, Donald</t>
  </si>
  <si>
    <t>McKenzie, Jerry</t>
  </si>
  <si>
    <t>Niehaus, Tom</t>
  </si>
  <si>
    <t>Plunkett, Milt</t>
  </si>
  <si>
    <t>Sprunk, Paul</t>
  </si>
  <si>
    <t>Stout, Rendal</t>
  </si>
  <si>
    <t>Vielma, Tony</t>
  </si>
  <si>
    <t>Volz, Rick</t>
  </si>
  <si>
    <t>Wallrawe, Bill</t>
  </si>
  <si>
    <t>Welch, Al</t>
  </si>
  <si>
    <t>Willis, Andy</t>
  </si>
  <si>
    <t>Wolf, Bob</t>
  </si>
  <si>
    <t>O</t>
  </si>
  <si>
    <t>S</t>
  </si>
  <si>
    <t>M</t>
  </si>
  <si>
    <t>Sunday</t>
  </si>
  <si>
    <t>OUT</t>
  </si>
  <si>
    <t>IN</t>
  </si>
  <si>
    <t>Bebout, Trevor</t>
  </si>
  <si>
    <t>Brinker, Dennis</t>
  </si>
  <si>
    <t>Ewing, Pat</t>
  </si>
  <si>
    <t>Hammond, Jack</t>
  </si>
  <si>
    <t>Johnson, Heraldine</t>
  </si>
  <si>
    <t>McCracken, James</t>
  </si>
  <si>
    <t>Moore, Scott</t>
  </si>
  <si>
    <t>Roark, Rick</t>
  </si>
  <si>
    <t>Roush, Vernon</t>
  </si>
  <si>
    <t>Trent, John</t>
  </si>
  <si>
    <t>Front</t>
  </si>
  <si>
    <t>Back</t>
  </si>
  <si>
    <t>Luper, Robert</t>
  </si>
  <si>
    <t>Clinkenbeard, Joe</t>
  </si>
  <si>
    <t>Criss, Matt</t>
  </si>
  <si>
    <t>Evans, Dennis</t>
  </si>
  <si>
    <t>Higby, Howard</t>
  </si>
  <si>
    <t>Hinchman, Herman</t>
  </si>
  <si>
    <t>Homovec, Dick</t>
  </si>
  <si>
    <t>Hulsey, John</t>
  </si>
  <si>
    <t>Hunter, Frank</t>
  </si>
  <si>
    <t>Mason, Jim</t>
  </si>
  <si>
    <t>Mellendorf, Dave</t>
  </si>
  <si>
    <t>Moreland, Vincent</t>
  </si>
  <si>
    <t>Otto, Dave</t>
  </si>
  <si>
    <t>Plant, Jim</t>
  </si>
  <si>
    <t>Stabler, Brady</t>
  </si>
  <si>
    <t>Vaught, Paul</t>
  </si>
  <si>
    <t>Vest, Alec</t>
  </si>
  <si>
    <t>Ward, Ed</t>
  </si>
  <si>
    <t>Price, Doug</t>
  </si>
  <si>
    <t>McGowan, D</t>
  </si>
  <si>
    <t>Masters Championship</t>
  </si>
  <si>
    <t>Masters 1st Flight</t>
  </si>
  <si>
    <t>Open Championship</t>
  </si>
  <si>
    <t>Open 1st Flight</t>
  </si>
  <si>
    <t>Seniors Championship</t>
  </si>
  <si>
    <t>Seniors 1st Flight</t>
  </si>
  <si>
    <t>Seniors 2nd Flight</t>
  </si>
  <si>
    <t>DNF</t>
  </si>
  <si>
    <t>Saturday</t>
  </si>
  <si>
    <t xml:space="preserve">Total </t>
  </si>
  <si>
    <t>1st</t>
  </si>
  <si>
    <t>2nd</t>
  </si>
  <si>
    <t>3rd</t>
  </si>
  <si>
    <t>4th</t>
  </si>
  <si>
    <t>2014 Ohio Left-Handed Golf Tournament - Hickory Sticks GC - Van Wert, OH</t>
    <phoneticPr fontId="9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</si>
</sst>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14"/>
      <color indexed="8"/>
      <name val="Arial"/>
      <family val="2"/>
    </font>
    <font>
      <sz val="8"/>
      <name val="Verdana"/>
    </font>
    <font>
      <b/>
      <sz val="14"/>
      <color indexed="8"/>
      <name val="Calibri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F103"/>
  <sheetViews>
    <sheetView tabSelected="1" zoomScale="70" zoomScaleNormal="70" zoomScalePageLayoutView="70" workbookViewId="0">
      <selection sqref="A1:AD1"/>
    </sheetView>
  </sheetViews>
  <sheetFormatPr baseColWidth="10" defaultColWidth="8.83203125" defaultRowHeight="14"/>
  <cols>
    <col min="1" max="1" width="26.5" customWidth="1"/>
    <col min="2" max="2" width="4.6640625" style="2" hidden="1" customWidth="1"/>
    <col min="3" max="22" width="4.6640625" hidden="1" customWidth="1"/>
    <col min="23" max="23" width="4.6640625" customWidth="1"/>
    <col min="24" max="24" width="8" customWidth="1"/>
    <col min="26" max="27" width="0" hidden="1" customWidth="1"/>
    <col min="29" max="29" width="10.83203125" customWidth="1"/>
    <col min="31" max="31" width="34.33203125" customWidth="1"/>
    <col min="32" max="32" width="34.33203125" style="2" customWidth="1"/>
  </cols>
  <sheetData>
    <row r="1" spans="1:32" ht="18">
      <c r="A1" s="20" t="s">
        <v>73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2" ht="16.75" customHeight="1">
      <c r="A2" s="2" t="s">
        <v>0</v>
      </c>
      <c r="B2" s="2" t="s">
        <v>1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 t="s">
        <v>25</v>
      </c>
      <c r="M2" s="1">
        <v>10</v>
      </c>
      <c r="N2" s="1">
        <v>11</v>
      </c>
      <c r="O2" s="1">
        <v>12</v>
      </c>
      <c r="P2" s="1">
        <v>13</v>
      </c>
      <c r="Q2" s="1">
        <v>14</v>
      </c>
      <c r="R2" s="1">
        <v>15</v>
      </c>
      <c r="S2" s="1">
        <v>16</v>
      </c>
      <c r="T2" s="1">
        <v>17</v>
      </c>
      <c r="U2" s="1">
        <v>18</v>
      </c>
      <c r="V2" s="2" t="s">
        <v>26</v>
      </c>
      <c r="W2" s="2"/>
      <c r="X2" s="1" t="s">
        <v>67</v>
      </c>
      <c r="Z2" s="19" t="s">
        <v>24</v>
      </c>
      <c r="AA2" s="19"/>
      <c r="AB2" s="19"/>
      <c r="AC2" s="7" t="s">
        <v>68</v>
      </c>
      <c r="AE2" s="2"/>
    </row>
    <row r="3" spans="1:32" ht="17">
      <c r="A3" s="15" t="s">
        <v>61</v>
      </c>
      <c r="AE3" s="15"/>
    </row>
    <row r="4" spans="1:32" s="11" customFormat="1" ht="18">
      <c r="A4" s="18" t="s">
        <v>41</v>
      </c>
      <c r="B4" s="10" t="s">
        <v>21</v>
      </c>
      <c r="C4" s="11">
        <v>4</v>
      </c>
      <c r="D4" s="11">
        <v>5</v>
      </c>
      <c r="E4" s="11">
        <v>4</v>
      </c>
      <c r="F4" s="11">
        <v>3</v>
      </c>
      <c r="G4" s="11">
        <v>4</v>
      </c>
      <c r="H4" s="11">
        <v>4</v>
      </c>
      <c r="I4" s="11">
        <v>4</v>
      </c>
      <c r="J4" s="11">
        <v>4</v>
      </c>
      <c r="K4" s="11">
        <v>4</v>
      </c>
      <c r="L4" s="11">
        <f t="shared" ref="L4:L8" si="0">SUM(C4:K4)</f>
        <v>36</v>
      </c>
      <c r="M4" s="11">
        <v>4</v>
      </c>
      <c r="N4" s="11">
        <v>5</v>
      </c>
      <c r="O4" s="11">
        <v>4</v>
      </c>
      <c r="P4" s="11">
        <v>3</v>
      </c>
      <c r="Q4" s="11">
        <v>4</v>
      </c>
      <c r="R4" s="11">
        <v>5</v>
      </c>
      <c r="S4" s="11">
        <v>4</v>
      </c>
      <c r="T4" s="11">
        <v>3</v>
      </c>
      <c r="U4" s="11">
        <v>4</v>
      </c>
      <c r="V4" s="11">
        <f t="shared" ref="V4:V8" si="1">SUM(M4:U4)</f>
        <v>36</v>
      </c>
      <c r="X4" s="11">
        <f t="shared" ref="X4:X11" si="2">SUM(L4+V4)</f>
        <v>72</v>
      </c>
      <c r="Z4" s="11">
        <v>39</v>
      </c>
      <c r="AA4" s="11">
        <v>37</v>
      </c>
      <c r="AB4" s="11">
        <f t="shared" ref="AB4:AB8" si="3">SUM(Z4+AA4)</f>
        <v>76</v>
      </c>
      <c r="AC4" s="11">
        <f t="shared" ref="AC4:AC8" si="4">SUM(X4+AB4)</f>
        <v>148</v>
      </c>
      <c r="AD4" s="16" t="s">
        <v>69</v>
      </c>
      <c r="AE4" s="9"/>
      <c r="AF4" s="10"/>
    </row>
    <row r="5" spans="1:32" s="11" customFormat="1" ht="18">
      <c r="A5" s="18" t="s">
        <v>34</v>
      </c>
      <c r="B5" s="10" t="s">
        <v>21</v>
      </c>
      <c r="C5" s="11">
        <v>6</v>
      </c>
      <c r="D5" s="11">
        <v>5</v>
      </c>
      <c r="E5" s="11">
        <v>5</v>
      </c>
      <c r="F5" s="11">
        <v>4</v>
      </c>
      <c r="G5" s="11">
        <v>5</v>
      </c>
      <c r="H5" s="11">
        <v>5</v>
      </c>
      <c r="I5" s="11">
        <v>4</v>
      </c>
      <c r="J5" s="11">
        <v>3</v>
      </c>
      <c r="K5" s="11">
        <v>4</v>
      </c>
      <c r="L5" s="11">
        <f t="shared" si="0"/>
        <v>41</v>
      </c>
      <c r="M5" s="11">
        <v>4</v>
      </c>
      <c r="N5" s="11">
        <v>5</v>
      </c>
      <c r="O5" s="11">
        <v>4</v>
      </c>
      <c r="P5" s="11">
        <v>3</v>
      </c>
      <c r="Q5" s="11">
        <v>5</v>
      </c>
      <c r="R5" s="11">
        <v>4</v>
      </c>
      <c r="S5" s="11">
        <v>4</v>
      </c>
      <c r="T5" s="11">
        <v>3</v>
      </c>
      <c r="U5" s="11">
        <v>4</v>
      </c>
      <c r="V5" s="11">
        <f t="shared" si="1"/>
        <v>36</v>
      </c>
      <c r="X5" s="11">
        <f t="shared" si="2"/>
        <v>77</v>
      </c>
      <c r="Z5" s="11">
        <v>36</v>
      </c>
      <c r="AA5" s="11">
        <v>38</v>
      </c>
      <c r="AB5" s="11">
        <f t="shared" si="3"/>
        <v>74</v>
      </c>
      <c r="AC5" s="11">
        <f t="shared" si="4"/>
        <v>151</v>
      </c>
      <c r="AD5" s="16" t="s">
        <v>70</v>
      </c>
      <c r="AE5" s="9"/>
      <c r="AF5" s="10"/>
    </row>
    <row r="6" spans="1:32" s="11" customFormat="1" ht="18">
      <c r="A6" s="18" t="s">
        <v>46</v>
      </c>
      <c r="B6" s="10" t="s">
        <v>21</v>
      </c>
      <c r="C6" s="11">
        <v>4</v>
      </c>
      <c r="D6" s="11">
        <v>5</v>
      </c>
      <c r="E6" s="11">
        <v>4</v>
      </c>
      <c r="F6" s="11">
        <v>4</v>
      </c>
      <c r="G6" s="11">
        <v>6</v>
      </c>
      <c r="H6" s="11">
        <v>5</v>
      </c>
      <c r="I6" s="11">
        <v>5</v>
      </c>
      <c r="J6" s="11">
        <v>2</v>
      </c>
      <c r="K6" s="11">
        <v>5</v>
      </c>
      <c r="L6" s="11">
        <f t="shared" si="0"/>
        <v>40</v>
      </c>
      <c r="M6" s="11">
        <v>4</v>
      </c>
      <c r="N6" s="11">
        <v>4</v>
      </c>
      <c r="O6" s="11">
        <v>5</v>
      </c>
      <c r="P6" s="11">
        <v>3</v>
      </c>
      <c r="Q6" s="11">
        <v>4</v>
      </c>
      <c r="R6" s="11">
        <v>4</v>
      </c>
      <c r="S6" s="11">
        <v>4</v>
      </c>
      <c r="T6" s="11">
        <v>3</v>
      </c>
      <c r="U6" s="11">
        <v>4</v>
      </c>
      <c r="V6" s="11">
        <f t="shared" si="1"/>
        <v>35</v>
      </c>
      <c r="X6" s="11">
        <f t="shared" si="2"/>
        <v>75</v>
      </c>
      <c r="Z6" s="11">
        <v>40</v>
      </c>
      <c r="AA6" s="11">
        <v>42</v>
      </c>
      <c r="AB6" s="11">
        <f t="shared" si="3"/>
        <v>82</v>
      </c>
      <c r="AC6" s="11">
        <f t="shared" si="4"/>
        <v>157</v>
      </c>
      <c r="AD6" s="16" t="s">
        <v>71</v>
      </c>
      <c r="AE6" s="9"/>
      <c r="AF6" s="10"/>
    </row>
    <row r="7" spans="1:32" s="11" customFormat="1" ht="18">
      <c r="A7" s="18" t="s">
        <v>40</v>
      </c>
      <c r="B7" s="10" t="s">
        <v>21</v>
      </c>
      <c r="C7" s="11">
        <v>5</v>
      </c>
      <c r="D7" s="11">
        <v>4</v>
      </c>
      <c r="E7" s="11">
        <v>4</v>
      </c>
      <c r="F7" s="11">
        <v>3</v>
      </c>
      <c r="G7" s="11">
        <v>5</v>
      </c>
      <c r="H7" s="11">
        <v>6</v>
      </c>
      <c r="I7" s="11">
        <v>3</v>
      </c>
      <c r="J7" s="11">
        <v>4</v>
      </c>
      <c r="K7" s="11">
        <v>5</v>
      </c>
      <c r="L7" s="11">
        <f t="shared" si="0"/>
        <v>39</v>
      </c>
      <c r="M7" s="11">
        <v>4</v>
      </c>
      <c r="N7" s="11">
        <v>5</v>
      </c>
      <c r="O7" s="11">
        <v>6</v>
      </c>
      <c r="P7" s="11">
        <v>4</v>
      </c>
      <c r="Q7" s="11">
        <v>5</v>
      </c>
      <c r="R7" s="11">
        <v>5</v>
      </c>
      <c r="S7" s="11">
        <v>4</v>
      </c>
      <c r="T7" s="11">
        <v>2</v>
      </c>
      <c r="U7" s="11">
        <v>4</v>
      </c>
      <c r="V7" s="11">
        <f t="shared" si="1"/>
        <v>39</v>
      </c>
      <c r="X7" s="11">
        <f t="shared" si="2"/>
        <v>78</v>
      </c>
      <c r="Z7" s="11">
        <v>42</v>
      </c>
      <c r="AA7" s="11">
        <v>42</v>
      </c>
      <c r="AB7" s="11">
        <f t="shared" si="3"/>
        <v>84</v>
      </c>
      <c r="AC7" s="11">
        <f t="shared" si="4"/>
        <v>162</v>
      </c>
      <c r="AD7" s="16" t="s">
        <v>72</v>
      </c>
      <c r="AE7" s="9"/>
      <c r="AF7" s="10"/>
    </row>
    <row r="8" spans="1:32" s="11" customFormat="1" ht="18">
      <c r="A8" s="18" t="s">
        <v>27</v>
      </c>
      <c r="B8" s="10" t="s">
        <v>21</v>
      </c>
      <c r="C8" s="11">
        <v>6</v>
      </c>
      <c r="D8" s="11">
        <v>5</v>
      </c>
      <c r="E8" s="11">
        <v>4</v>
      </c>
      <c r="F8" s="11">
        <v>4</v>
      </c>
      <c r="G8" s="11">
        <v>4</v>
      </c>
      <c r="H8" s="11">
        <v>6</v>
      </c>
      <c r="I8" s="11">
        <v>4</v>
      </c>
      <c r="J8" s="11">
        <v>4</v>
      </c>
      <c r="K8" s="11">
        <v>4</v>
      </c>
      <c r="L8" s="11">
        <f t="shared" si="0"/>
        <v>41</v>
      </c>
      <c r="M8" s="11">
        <v>5</v>
      </c>
      <c r="N8" s="11">
        <v>5</v>
      </c>
      <c r="O8" s="11">
        <v>5</v>
      </c>
      <c r="P8" s="11">
        <v>3</v>
      </c>
      <c r="Q8" s="11">
        <v>5</v>
      </c>
      <c r="R8" s="11">
        <v>6</v>
      </c>
      <c r="S8" s="11">
        <v>4</v>
      </c>
      <c r="T8" s="11">
        <v>3</v>
      </c>
      <c r="U8" s="11">
        <v>4</v>
      </c>
      <c r="V8" s="11">
        <f t="shared" si="1"/>
        <v>40</v>
      </c>
      <c r="X8" s="11">
        <f t="shared" si="2"/>
        <v>81</v>
      </c>
      <c r="Z8" s="11">
        <v>43</v>
      </c>
      <c r="AA8" s="11">
        <v>42</v>
      </c>
      <c r="AB8" s="11">
        <f t="shared" si="3"/>
        <v>85</v>
      </c>
      <c r="AC8" s="11">
        <f t="shared" si="4"/>
        <v>166</v>
      </c>
      <c r="AE8" s="9"/>
      <c r="AF8" s="10"/>
    </row>
    <row r="9" spans="1:32" s="11" customFormat="1" ht="18">
      <c r="A9" s="18" t="s">
        <v>55</v>
      </c>
      <c r="B9" s="10" t="s">
        <v>21</v>
      </c>
      <c r="C9" s="11">
        <v>5</v>
      </c>
      <c r="D9" s="11">
        <v>6</v>
      </c>
      <c r="E9" s="11">
        <v>5</v>
      </c>
      <c r="F9" s="11">
        <v>4</v>
      </c>
      <c r="G9" s="11">
        <v>4</v>
      </c>
      <c r="H9" s="11">
        <v>4</v>
      </c>
      <c r="I9" s="11">
        <v>7</v>
      </c>
      <c r="J9" s="11">
        <v>3</v>
      </c>
      <c r="K9" s="11">
        <v>5</v>
      </c>
      <c r="L9" s="11">
        <f>SUM(C9:K9)</f>
        <v>43</v>
      </c>
      <c r="M9" s="11">
        <v>4</v>
      </c>
      <c r="N9" s="11">
        <v>5</v>
      </c>
      <c r="O9" s="11">
        <v>4</v>
      </c>
      <c r="P9" s="11">
        <v>3</v>
      </c>
      <c r="Q9" s="11">
        <v>4</v>
      </c>
      <c r="R9" s="11">
        <v>5</v>
      </c>
      <c r="S9" s="11">
        <v>5</v>
      </c>
      <c r="T9" s="11">
        <v>4</v>
      </c>
      <c r="U9" s="11">
        <v>5</v>
      </c>
      <c r="V9" s="11">
        <f>SUM(M9:U9)</f>
        <v>39</v>
      </c>
      <c r="X9" s="11">
        <f t="shared" si="2"/>
        <v>82</v>
      </c>
      <c r="Z9" s="11">
        <v>46</v>
      </c>
      <c r="AA9" s="11">
        <v>45</v>
      </c>
      <c r="AB9" s="11">
        <f>SUM(Z9+AA9)</f>
        <v>91</v>
      </c>
      <c r="AC9" s="11">
        <f>SUM(X9+AB9)</f>
        <v>173</v>
      </c>
      <c r="AE9" s="9"/>
      <c r="AF9" s="10"/>
    </row>
    <row r="10" spans="1:32" s="11" customFormat="1" ht="18">
      <c r="A10" s="18" t="s">
        <v>48</v>
      </c>
      <c r="B10" s="13" t="s">
        <v>21</v>
      </c>
      <c r="C10" s="11">
        <v>5</v>
      </c>
      <c r="D10" s="11">
        <v>5</v>
      </c>
      <c r="E10" s="11">
        <v>4</v>
      </c>
      <c r="F10" s="11">
        <v>3</v>
      </c>
      <c r="G10" s="11">
        <v>5</v>
      </c>
      <c r="H10" s="11">
        <v>6</v>
      </c>
      <c r="I10" s="11">
        <v>5</v>
      </c>
      <c r="J10" s="11">
        <v>3</v>
      </c>
      <c r="K10" s="11">
        <v>4</v>
      </c>
      <c r="L10" s="11">
        <f t="shared" ref="L10" si="5">SUM(C10:K10)</f>
        <v>40</v>
      </c>
      <c r="M10" s="11">
        <v>3</v>
      </c>
      <c r="N10" s="11">
        <v>6</v>
      </c>
      <c r="O10" s="11">
        <v>4</v>
      </c>
      <c r="P10" s="11">
        <v>3</v>
      </c>
      <c r="Q10" s="11">
        <v>5</v>
      </c>
      <c r="R10" s="11">
        <v>9</v>
      </c>
      <c r="S10" s="11">
        <v>5</v>
      </c>
      <c r="T10" s="11">
        <v>3</v>
      </c>
      <c r="U10" s="11">
        <v>5</v>
      </c>
      <c r="V10" s="11">
        <f t="shared" ref="V10" si="6">SUM(M10:U10)</f>
        <v>43</v>
      </c>
      <c r="X10" s="11">
        <f t="shared" si="2"/>
        <v>83</v>
      </c>
      <c r="Z10" s="11">
        <v>42</v>
      </c>
      <c r="AA10" s="11">
        <v>43</v>
      </c>
      <c r="AB10" s="11">
        <f t="shared" ref="AB10" si="7">SUM(Z10+AA10)</f>
        <v>85</v>
      </c>
      <c r="AC10" s="11">
        <f t="shared" ref="AC10" si="8">SUM(X10+AB10)</f>
        <v>168</v>
      </c>
      <c r="AE10" s="8"/>
      <c r="AF10" s="13"/>
    </row>
    <row r="11" spans="1:32" s="11" customFormat="1" ht="18">
      <c r="A11" s="18" t="s">
        <v>29</v>
      </c>
      <c r="B11" s="13" t="s">
        <v>21</v>
      </c>
      <c r="C11" s="11">
        <v>5</v>
      </c>
      <c r="D11" s="11">
        <v>6</v>
      </c>
      <c r="E11" s="11">
        <v>4</v>
      </c>
      <c r="F11" s="11">
        <v>3</v>
      </c>
      <c r="G11" s="11">
        <v>5</v>
      </c>
      <c r="H11" s="11">
        <v>5</v>
      </c>
      <c r="I11" s="11">
        <v>5</v>
      </c>
      <c r="J11" s="11">
        <v>4</v>
      </c>
      <c r="K11" s="11">
        <v>4</v>
      </c>
      <c r="L11" s="11">
        <f>SUM(C11:K11)</f>
        <v>41</v>
      </c>
      <c r="M11" s="11">
        <v>4</v>
      </c>
      <c r="N11" s="11">
        <v>4</v>
      </c>
      <c r="O11" s="11">
        <v>4</v>
      </c>
      <c r="P11" s="11">
        <v>4</v>
      </c>
      <c r="Q11" s="11">
        <v>3</v>
      </c>
      <c r="R11" s="11">
        <v>5</v>
      </c>
      <c r="S11" s="11">
        <v>4</v>
      </c>
      <c r="T11" s="11">
        <v>3</v>
      </c>
      <c r="U11" s="11">
        <v>7</v>
      </c>
      <c r="V11" s="11">
        <f>SUM(M11:U11)</f>
        <v>38</v>
      </c>
      <c r="X11" s="11">
        <f t="shared" si="2"/>
        <v>79</v>
      </c>
      <c r="AB11" s="11" t="s">
        <v>66</v>
      </c>
      <c r="AE11" s="9"/>
      <c r="AF11" s="13"/>
    </row>
    <row r="12" spans="1:32" s="11" customFormat="1" ht="18">
      <c r="A12" s="9"/>
      <c r="B12" s="13"/>
      <c r="AE12" s="9"/>
      <c r="AF12" s="13"/>
    </row>
    <row r="13" spans="1:32" s="11" customFormat="1" ht="18">
      <c r="A13" s="14" t="s">
        <v>62</v>
      </c>
      <c r="B13" s="13"/>
      <c r="AE13" s="14"/>
      <c r="AF13" s="13"/>
    </row>
    <row r="14" spans="1:32" s="11" customFormat="1" ht="18">
      <c r="A14" s="18" t="s">
        <v>50</v>
      </c>
      <c r="B14" s="10" t="s">
        <v>21</v>
      </c>
      <c r="C14" s="11">
        <v>4</v>
      </c>
      <c r="D14" s="11">
        <v>8</v>
      </c>
      <c r="E14" s="11">
        <v>5</v>
      </c>
      <c r="F14" s="11">
        <v>3</v>
      </c>
      <c r="G14" s="11">
        <v>4</v>
      </c>
      <c r="H14" s="11">
        <v>6</v>
      </c>
      <c r="I14" s="11">
        <v>6</v>
      </c>
      <c r="J14" s="11">
        <v>4</v>
      </c>
      <c r="K14" s="11">
        <v>5</v>
      </c>
      <c r="L14" s="11">
        <f t="shared" ref="L14" si="9">SUM(C14:K14)</f>
        <v>45</v>
      </c>
      <c r="M14" s="11">
        <v>5</v>
      </c>
      <c r="N14" s="11">
        <v>4</v>
      </c>
      <c r="O14" s="11">
        <v>6</v>
      </c>
      <c r="P14" s="11">
        <v>3</v>
      </c>
      <c r="Q14" s="11">
        <v>5</v>
      </c>
      <c r="R14" s="11">
        <v>6</v>
      </c>
      <c r="S14" s="11">
        <v>3</v>
      </c>
      <c r="T14" s="11">
        <v>3</v>
      </c>
      <c r="U14" s="11">
        <v>5</v>
      </c>
      <c r="V14" s="11">
        <f t="shared" ref="V14" si="10">SUM(M14:U14)</f>
        <v>40</v>
      </c>
      <c r="X14" s="11">
        <f>SUM(L14+V14)</f>
        <v>85</v>
      </c>
      <c r="Z14" s="11">
        <v>41</v>
      </c>
      <c r="AA14" s="11">
        <v>43</v>
      </c>
      <c r="AB14" s="11">
        <f t="shared" ref="AB14" si="11">SUM(Z14+AA14)</f>
        <v>84</v>
      </c>
      <c r="AC14" s="11">
        <f t="shared" ref="AC14" si="12">SUM(X14+AB14)</f>
        <v>169</v>
      </c>
      <c r="AD14" s="16" t="s">
        <v>69</v>
      </c>
      <c r="AE14" s="9"/>
      <c r="AF14" s="10"/>
    </row>
    <row r="15" spans="1:32" s="11" customFormat="1" ht="18">
      <c r="A15" s="18" t="s">
        <v>53</v>
      </c>
      <c r="B15" s="10" t="s">
        <v>21</v>
      </c>
      <c r="C15" s="11">
        <v>6</v>
      </c>
      <c r="D15" s="11">
        <v>6</v>
      </c>
      <c r="E15" s="11">
        <v>4</v>
      </c>
      <c r="F15" s="11">
        <v>3</v>
      </c>
      <c r="G15" s="11">
        <v>5</v>
      </c>
      <c r="H15" s="11">
        <v>6</v>
      </c>
      <c r="I15" s="11">
        <v>5</v>
      </c>
      <c r="J15" s="11">
        <v>4</v>
      </c>
      <c r="K15" s="11">
        <v>6</v>
      </c>
      <c r="L15" s="11">
        <f>SUM(C15:K15)</f>
        <v>45</v>
      </c>
      <c r="M15" s="11">
        <v>5</v>
      </c>
      <c r="N15" s="11">
        <v>7</v>
      </c>
      <c r="O15" s="11">
        <v>6</v>
      </c>
      <c r="P15" s="11">
        <v>3</v>
      </c>
      <c r="Q15" s="11">
        <v>4</v>
      </c>
      <c r="R15" s="11">
        <v>7</v>
      </c>
      <c r="S15" s="11">
        <v>5</v>
      </c>
      <c r="T15" s="11">
        <v>3</v>
      </c>
      <c r="U15" s="11">
        <v>5</v>
      </c>
      <c r="V15" s="11">
        <f>SUM(M15:U15)</f>
        <v>45</v>
      </c>
      <c r="X15" s="11">
        <f>SUM(L15+V15)</f>
        <v>90</v>
      </c>
      <c r="Z15" s="11">
        <v>45</v>
      </c>
      <c r="AA15" s="11">
        <v>47</v>
      </c>
      <c r="AB15" s="11">
        <f>SUM(Z15+AA15)</f>
        <v>92</v>
      </c>
      <c r="AC15" s="11">
        <f>SUM(X15+AB15)</f>
        <v>182</v>
      </c>
      <c r="AD15" s="16" t="s">
        <v>70</v>
      </c>
      <c r="AE15" s="9"/>
      <c r="AF15" s="10"/>
    </row>
    <row r="16" spans="1:32" s="11" customFormat="1" ht="18">
      <c r="A16" s="18" t="s">
        <v>58</v>
      </c>
      <c r="B16" s="10" t="s">
        <v>21</v>
      </c>
      <c r="C16" s="11">
        <v>5</v>
      </c>
      <c r="D16" s="11">
        <v>6</v>
      </c>
      <c r="E16" s="11">
        <v>5</v>
      </c>
      <c r="F16" s="11">
        <v>4</v>
      </c>
      <c r="G16" s="11">
        <v>5</v>
      </c>
      <c r="H16" s="11">
        <v>6</v>
      </c>
      <c r="I16" s="11">
        <v>4</v>
      </c>
      <c r="J16" s="11">
        <v>6</v>
      </c>
      <c r="K16" s="11">
        <v>6</v>
      </c>
      <c r="L16" s="11">
        <v>47</v>
      </c>
      <c r="M16" s="11">
        <v>4</v>
      </c>
      <c r="N16" s="11">
        <v>7</v>
      </c>
      <c r="O16" s="11">
        <v>6</v>
      </c>
      <c r="P16" s="11">
        <v>4</v>
      </c>
      <c r="Q16" s="11">
        <v>6</v>
      </c>
      <c r="R16" s="11">
        <v>6</v>
      </c>
      <c r="S16" s="11">
        <v>6</v>
      </c>
      <c r="T16" s="11">
        <v>4</v>
      </c>
      <c r="U16" s="11">
        <v>7</v>
      </c>
      <c r="V16" s="11">
        <f>SUM(M16:U16)</f>
        <v>50</v>
      </c>
      <c r="X16" s="11">
        <v>97</v>
      </c>
      <c r="Z16" s="11">
        <v>48</v>
      </c>
      <c r="AA16" s="11">
        <v>42</v>
      </c>
      <c r="AB16" s="11">
        <v>90</v>
      </c>
      <c r="AC16" s="11">
        <f>SUM(X16+AB16)</f>
        <v>187</v>
      </c>
      <c r="AD16" s="16" t="s">
        <v>71</v>
      </c>
      <c r="AE16" s="9"/>
      <c r="AF16" s="10"/>
    </row>
    <row r="17" spans="1:32" s="11" customFormat="1" ht="18">
      <c r="A17" s="18" t="s">
        <v>54</v>
      </c>
      <c r="B17" s="10" t="s">
        <v>21</v>
      </c>
      <c r="C17" s="11">
        <v>6</v>
      </c>
      <c r="D17" s="11">
        <v>5</v>
      </c>
      <c r="E17" s="11">
        <v>4</v>
      </c>
      <c r="F17" s="11">
        <v>4</v>
      </c>
      <c r="G17" s="11">
        <v>5</v>
      </c>
      <c r="H17" s="11">
        <v>6</v>
      </c>
      <c r="I17" s="11">
        <v>5</v>
      </c>
      <c r="J17" s="11">
        <v>4</v>
      </c>
      <c r="K17" s="11">
        <v>8</v>
      </c>
      <c r="L17" s="11">
        <f t="shared" ref="L17:L20" si="13">SUM(C17:K17)</f>
        <v>47</v>
      </c>
      <c r="M17" s="11">
        <v>6</v>
      </c>
      <c r="N17" s="11">
        <v>5</v>
      </c>
      <c r="O17" s="11">
        <v>5</v>
      </c>
      <c r="P17" s="11">
        <v>5</v>
      </c>
      <c r="Q17" s="11">
        <v>4</v>
      </c>
      <c r="R17" s="11">
        <v>5</v>
      </c>
      <c r="S17" s="11">
        <v>6</v>
      </c>
      <c r="T17" s="11">
        <v>4</v>
      </c>
      <c r="U17" s="11">
        <v>5</v>
      </c>
      <c r="V17" s="11">
        <f t="shared" ref="V17:V20" si="14">SUM(M17:U17)</f>
        <v>45</v>
      </c>
      <c r="X17" s="11">
        <f>SUM(L17+V17)</f>
        <v>92</v>
      </c>
      <c r="Z17" s="11">
        <v>45</v>
      </c>
      <c r="AA17" s="11">
        <v>50</v>
      </c>
      <c r="AB17" s="11">
        <f t="shared" ref="AB17:AB20" si="15">SUM(Z17+AA17)</f>
        <v>95</v>
      </c>
      <c r="AC17" s="11">
        <f t="shared" ref="AC17:AC20" si="16">SUM(X17+AB17)</f>
        <v>187</v>
      </c>
      <c r="AD17" s="16" t="s">
        <v>72</v>
      </c>
      <c r="AE17" s="9"/>
      <c r="AF17" s="10"/>
    </row>
    <row r="18" spans="1:32" s="11" customFormat="1" ht="18">
      <c r="A18" s="18" t="s">
        <v>7</v>
      </c>
      <c r="B18" s="10" t="s">
        <v>21</v>
      </c>
      <c r="C18" s="11">
        <v>4</v>
      </c>
      <c r="D18" s="11">
        <v>6</v>
      </c>
      <c r="E18" s="11">
        <v>7</v>
      </c>
      <c r="F18" s="11">
        <v>4</v>
      </c>
      <c r="G18" s="11">
        <v>5</v>
      </c>
      <c r="H18" s="11">
        <v>8</v>
      </c>
      <c r="I18" s="11">
        <v>6</v>
      </c>
      <c r="J18" s="11">
        <v>5</v>
      </c>
      <c r="K18" s="11">
        <v>7</v>
      </c>
      <c r="L18" s="11">
        <f t="shared" si="13"/>
        <v>52</v>
      </c>
      <c r="M18" s="11">
        <v>8</v>
      </c>
      <c r="N18" s="11">
        <v>6</v>
      </c>
      <c r="O18" s="11">
        <v>5</v>
      </c>
      <c r="P18" s="11">
        <v>4</v>
      </c>
      <c r="Q18" s="11">
        <v>5</v>
      </c>
      <c r="R18" s="11">
        <v>6</v>
      </c>
      <c r="S18" s="11">
        <v>5</v>
      </c>
      <c r="T18" s="11">
        <v>5</v>
      </c>
      <c r="U18" s="11">
        <v>6</v>
      </c>
      <c r="V18" s="11">
        <f t="shared" si="14"/>
        <v>50</v>
      </c>
      <c r="X18" s="11">
        <f>SUM(L18+V18)</f>
        <v>102</v>
      </c>
      <c r="Z18" s="11">
        <v>43</v>
      </c>
      <c r="AA18" s="11">
        <v>46</v>
      </c>
      <c r="AB18" s="11">
        <f t="shared" si="15"/>
        <v>89</v>
      </c>
      <c r="AC18" s="11">
        <f t="shared" si="16"/>
        <v>191</v>
      </c>
      <c r="AE18" s="8"/>
      <c r="AF18" s="10"/>
    </row>
    <row r="19" spans="1:32" s="11" customFormat="1" ht="18">
      <c r="A19" s="18" t="s">
        <v>11</v>
      </c>
      <c r="B19" s="10" t="s">
        <v>21</v>
      </c>
      <c r="C19" s="11">
        <v>5</v>
      </c>
      <c r="D19" s="11">
        <v>6</v>
      </c>
      <c r="E19" s="11">
        <v>5</v>
      </c>
      <c r="F19" s="11">
        <v>7</v>
      </c>
      <c r="G19" s="11">
        <v>6</v>
      </c>
      <c r="H19" s="11">
        <v>5</v>
      </c>
      <c r="I19" s="11">
        <v>6</v>
      </c>
      <c r="J19" s="11">
        <v>5</v>
      </c>
      <c r="K19" s="11">
        <v>5</v>
      </c>
      <c r="L19" s="11">
        <f t="shared" si="13"/>
        <v>50</v>
      </c>
      <c r="M19" s="11">
        <v>6</v>
      </c>
      <c r="N19" s="11">
        <v>6</v>
      </c>
      <c r="O19" s="11">
        <v>6</v>
      </c>
      <c r="P19" s="11">
        <v>3</v>
      </c>
      <c r="Q19" s="11">
        <v>5</v>
      </c>
      <c r="R19" s="11">
        <v>5</v>
      </c>
      <c r="S19" s="11">
        <v>6</v>
      </c>
      <c r="T19" s="11">
        <v>5</v>
      </c>
      <c r="U19" s="11">
        <v>6</v>
      </c>
      <c r="V19" s="11">
        <f t="shared" si="14"/>
        <v>48</v>
      </c>
      <c r="X19" s="11">
        <f>SUM(L19+V19)</f>
        <v>98</v>
      </c>
      <c r="Z19" s="11">
        <v>49</v>
      </c>
      <c r="AA19" s="11">
        <v>50</v>
      </c>
      <c r="AB19" s="11">
        <f t="shared" si="15"/>
        <v>99</v>
      </c>
      <c r="AC19" s="11">
        <f t="shared" si="16"/>
        <v>197</v>
      </c>
      <c r="AE19" s="9"/>
      <c r="AF19" s="10"/>
    </row>
    <row r="20" spans="1:32" s="11" customFormat="1" ht="21" customHeight="1">
      <c r="A20" s="18" t="s">
        <v>49</v>
      </c>
      <c r="B20" s="10" t="s">
        <v>21</v>
      </c>
      <c r="C20" s="11">
        <v>4</v>
      </c>
      <c r="D20" s="11">
        <v>7</v>
      </c>
      <c r="E20" s="11">
        <v>5</v>
      </c>
      <c r="F20" s="11">
        <v>3</v>
      </c>
      <c r="G20" s="11">
        <v>5</v>
      </c>
      <c r="H20" s="11">
        <v>7</v>
      </c>
      <c r="I20" s="11">
        <v>4</v>
      </c>
      <c r="J20" s="11">
        <v>4</v>
      </c>
      <c r="K20" s="11">
        <v>6</v>
      </c>
      <c r="L20" s="11">
        <f t="shared" si="13"/>
        <v>45</v>
      </c>
      <c r="M20" s="11">
        <v>5</v>
      </c>
      <c r="N20" s="11">
        <v>9</v>
      </c>
      <c r="O20" s="11">
        <v>5</v>
      </c>
      <c r="P20" s="11">
        <v>3</v>
      </c>
      <c r="Q20" s="11">
        <v>5</v>
      </c>
      <c r="R20" s="11">
        <v>7</v>
      </c>
      <c r="S20" s="11">
        <v>4</v>
      </c>
      <c r="T20" s="11">
        <v>5</v>
      </c>
      <c r="U20" s="11">
        <v>8</v>
      </c>
      <c r="V20" s="11">
        <f t="shared" si="14"/>
        <v>51</v>
      </c>
      <c r="X20" s="11">
        <f>SUM(L20+V20)</f>
        <v>96</v>
      </c>
      <c r="Z20" s="11">
        <v>55</v>
      </c>
      <c r="AA20" s="11">
        <v>52</v>
      </c>
      <c r="AB20" s="11">
        <f t="shared" si="15"/>
        <v>107</v>
      </c>
      <c r="AC20" s="11">
        <f t="shared" si="16"/>
        <v>203</v>
      </c>
      <c r="AE20" s="9"/>
      <c r="AF20" s="10"/>
    </row>
    <row r="21" spans="1:32" s="11" customFormat="1" ht="21" customHeight="1">
      <c r="A21" s="9"/>
      <c r="B21" s="10"/>
      <c r="AE21" s="9"/>
      <c r="AF21" s="10"/>
    </row>
    <row r="22" spans="1:32" s="11" customFormat="1" ht="21" customHeight="1">
      <c r="A22" s="14" t="s">
        <v>63</v>
      </c>
      <c r="B22" s="10"/>
      <c r="AE22" s="14"/>
      <c r="AF22" s="10"/>
    </row>
    <row r="23" spans="1:32" s="11" customFormat="1" ht="21" customHeight="1">
      <c r="A23" s="9" t="s">
        <v>8</v>
      </c>
      <c r="B23" s="10" t="s">
        <v>22</v>
      </c>
      <c r="C23" s="11">
        <v>4</v>
      </c>
      <c r="D23" s="11">
        <v>5</v>
      </c>
      <c r="E23" s="11">
        <v>4</v>
      </c>
      <c r="F23" s="11">
        <v>3</v>
      </c>
      <c r="G23" s="11">
        <v>4</v>
      </c>
      <c r="H23" s="11">
        <v>5</v>
      </c>
      <c r="I23" s="11">
        <v>4</v>
      </c>
      <c r="J23" s="11">
        <v>4</v>
      </c>
      <c r="K23" s="11">
        <v>5</v>
      </c>
      <c r="L23" s="11">
        <f t="shared" ref="L23:L28" si="17">SUM(C23:K23)</f>
        <v>38</v>
      </c>
      <c r="M23" s="11">
        <v>4</v>
      </c>
      <c r="N23" s="11">
        <v>7</v>
      </c>
      <c r="O23" s="11">
        <v>4</v>
      </c>
      <c r="P23" s="11">
        <v>3</v>
      </c>
      <c r="Q23" s="11">
        <v>5</v>
      </c>
      <c r="R23" s="11">
        <v>6</v>
      </c>
      <c r="S23" s="11">
        <v>4</v>
      </c>
      <c r="T23" s="11">
        <v>2</v>
      </c>
      <c r="U23" s="11">
        <v>4</v>
      </c>
      <c r="V23" s="11">
        <f>SUM(M23:U23)</f>
        <v>39</v>
      </c>
      <c r="X23" s="11">
        <f t="shared" ref="X23:X29" si="18">SUM(L23+V23)</f>
        <v>77</v>
      </c>
      <c r="Z23" s="11">
        <v>39</v>
      </c>
      <c r="AA23" s="11">
        <v>37</v>
      </c>
      <c r="AB23" s="11">
        <f t="shared" ref="AB23:AB28" si="19">SUM(Z23+AA23)</f>
        <v>76</v>
      </c>
      <c r="AC23" s="11">
        <f t="shared" ref="AC23:AC28" si="20">SUM(X23+AB23)</f>
        <v>153</v>
      </c>
      <c r="AD23" s="16" t="s">
        <v>69</v>
      </c>
      <c r="AE23" s="9"/>
      <c r="AF23" s="10"/>
    </row>
    <row r="24" spans="1:32" s="11" customFormat="1" ht="21" customHeight="1">
      <c r="A24" s="9" t="s">
        <v>42</v>
      </c>
      <c r="B24" s="10" t="s">
        <v>22</v>
      </c>
      <c r="C24" s="11">
        <v>4</v>
      </c>
      <c r="D24" s="11">
        <v>5</v>
      </c>
      <c r="E24" s="11">
        <v>4</v>
      </c>
      <c r="F24" s="11">
        <v>4</v>
      </c>
      <c r="G24" s="11">
        <v>5</v>
      </c>
      <c r="H24" s="11">
        <v>5</v>
      </c>
      <c r="I24" s="11">
        <v>4</v>
      </c>
      <c r="J24" s="11">
        <v>4</v>
      </c>
      <c r="K24" s="11">
        <v>5</v>
      </c>
      <c r="L24" s="11">
        <f t="shared" si="17"/>
        <v>40</v>
      </c>
      <c r="M24" s="11">
        <v>4</v>
      </c>
      <c r="N24" s="11">
        <v>5</v>
      </c>
      <c r="O24" s="11">
        <v>4</v>
      </c>
      <c r="P24" s="11">
        <v>5</v>
      </c>
      <c r="Q24" s="11">
        <v>6</v>
      </c>
      <c r="R24" s="11">
        <v>5</v>
      </c>
      <c r="S24" s="11">
        <v>5</v>
      </c>
      <c r="T24" s="11">
        <v>4</v>
      </c>
      <c r="U24" s="11">
        <v>4</v>
      </c>
      <c r="V24" s="11">
        <v>42</v>
      </c>
      <c r="X24" s="11">
        <f t="shared" si="18"/>
        <v>82</v>
      </c>
      <c r="Z24" s="11">
        <v>39</v>
      </c>
      <c r="AA24" s="11">
        <v>34</v>
      </c>
      <c r="AB24" s="11">
        <f t="shared" si="19"/>
        <v>73</v>
      </c>
      <c r="AC24" s="11">
        <f t="shared" si="20"/>
        <v>155</v>
      </c>
      <c r="AD24" s="16" t="s">
        <v>70</v>
      </c>
      <c r="AE24" s="9"/>
      <c r="AF24" s="10"/>
    </row>
    <row r="25" spans="1:32" s="11" customFormat="1" ht="21" customHeight="1">
      <c r="A25" s="9" t="s">
        <v>19</v>
      </c>
      <c r="B25" s="10" t="s">
        <v>22</v>
      </c>
      <c r="C25" s="11">
        <v>4</v>
      </c>
      <c r="D25" s="11">
        <v>4</v>
      </c>
      <c r="E25" s="11">
        <v>3</v>
      </c>
      <c r="F25" s="11">
        <v>3</v>
      </c>
      <c r="G25" s="11">
        <v>4</v>
      </c>
      <c r="H25" s="11">
        <v>5</v>
      </c>
      <c r="I25" s="11">
        <v>5</v>
      </c>
      <c r="J25" s="11">
        <v>3</v>
      </c>
      <c r="K25" s="11">
        <v>4</v>
      </c>
      <c r="L25" s="11">
        <f t="shared" si="17"/>
        <v>35</v>
      </c>
      <c r="M25" s="11">
        <v>6</v>
      </c>
      <c r="N25" s="11">
        <v>5</v>
      </c>
      <c r="O25" s="11">
        <v>6</v>
      </c>
      <c r="P25" s="11">
        <v>4</v>
      </c>
      <c r="Q25" s="11">
        <v>4</v>
      </c>
      <c r="R25" s="11">
        <v>5</v>
      </c>
      <c r="S25" s="11">
        <v>6</v>
      </c>
      <c r="T25" s="11">
        <v>4</v>
      </c>
      <c r="U25" s="11">
        <v>4</v>
      </c>
      <c r="V25" s="11">
        <f t="shared" ref="V25:V28" si="21">SUM(M25:U25)</f>
        <v>44</v>
      </c>
      <c r="X25" s="11">
        <f t="shared" si="18"/>
        <v>79</v>
      </c>
      <c r="Z25" s="11">
        <v>38</v>
      </c>
      <c r="AA25" s="11">
        <v>39</v>
      </c>
      <c r="AB25" s="11">
        <f t="shared" si="19"/>
        <v>77</v>
      </c>
      <c r="AC25" s="11">
        <f t="shared" si="20"/>
        <v>156</v>
      </c>
      <c r="AD25" s="16" t="s">
        <v>71</v>
      </c>
      <c r="AE25" s="9"/>
      <c r="AF25" s="10"/>
    </row>
    <row r="26" spans="1:32" s="11" customFormat="1" ht="21" customHeight="1">
      <c r="A26" s="9" t="s">
        <v>35</v>
      </c>
      <c r="B26" s="10" t="s">
        <v>22</v>
      </c>
      <c r="C26" s="11">
        <v>4</v>
      </c>
      <c r="D26" s="11">
        <v>5</v>
      </c>
      <c r="E26" s="11">
        <v>4</v>
      </c>
      <c r="F26" s="11">
        <v>6</v>
      </c>
      <c r="G26" s="11">
        <v>4</v>
      </c>
      <c r="H26" s="11">
        <v>5</v>
      </c>
      <c r="I26" s="11">
        <v>5</v>
      </c>
      <c r="J26" s="11">
        <v>4</v>
      </c>
      <c r="K26" s="11">
        <v>5</v>
      </c>
      <c r="L26" s="11">
        <f t="shared" si="17"/>
        <v>42</v>
      </c>
      <c r="M26" s="11">
        <v>4</v>
      </c>
      <c r="N26" s="11">
        <v>5</v>
      </c>
      <c r="O26" s="11">
        <v>4</v>
      </c>
      <c r="P26" s="11">
        <v>5</v>
      </c>
      <c r="Q26" s="11">
        <v>4</v>
      </c>
      <c r="R26" s="11">
        <v>4</v>
      </c>
      <c r="S26" s="11">
        <v>3</v>
      </c>
      <c r="T26" s="11">
        <v>2</v>
      </c>
      <c r="U26" s="11">
        <v>4</v>
      </c>
      <c r="V26" s="11">
        <f t="shared" si="21"/>
        <v>35</v>
      </c>
      <c r="X26" s="11">
        <f t="shared" si="18"/>
        <v>77</v>
      </c>
      <c r="Z26" s="11">
        <v>39</v>
      </c>
      <c r="AA26" s="11">
        <v>41</v>
      </c>
      <c r="AB26" s="11">
        <f t="shared" si="19"/>
        <v>80</v>
      </c>
      <c r="AC26" s="11">
        <f t="shared" si="20"/>
        <v>157</v>
      </c>
      <c r="AD26" s="16" t="s">
        <v>72</v>
      </c>
      <c r="AE26" s="9"/>
      <c r="AF26" s="10"/>
    </row>
    <row r="27" spans="1:32" s="11" customFormat="1" ht="21" customHeight="1">
      <c r="A27" s="9" t="s">
        <v>20</v>
      </c>
      <c r="B27" s="10" t="s">
        <v>22</v>
      </c>
      <c r="C27" s="11">
        <v>5</v>
      </c>
      <c r="D27" s="11">
        <v>5</v>
      </c>
      <c r="E27" s="11">
        <v>5</v>
      </c>
      <c r="F27" s="11">
        <v>3</v>
      </c>
      <c r="G27" s="11">
        <v>5</v>
      </c>
      <c r="H27" s="11">
        <v>4</v>
      </c>
      <c r="I27" s="11">
        <v>4</v>
      </c>
      <c r="J27" s="11">
        <v>2</v>
      </c>
      <c r="K27" s="11">
        <v>5</v>
      </c>
      <c r="L27" s="11">
        <f t="shared" si="17"/>
        <v>38</v>
      </c>
      <c r="M27" s="11">
        <v>4</v>
      </c>
      <c r="N27" s="11">
        <v>4</v>
      </c>
      <c r="O27" s="11">
        <v>5</v>
      </c>
      <c r="P27" s="11">
        <v>5</v>
      </c>
      <c r="Q27" s="11">
        <v>4</v>
      </c>
      <c r="R27" s="11">
        <v>6</v>
      </c>
      <c r="S27" s="11">
        <v>5</v>
      </c>
      <c r="T27" s="11">
        <v>3</v>
      </c>
      <c r="U27" s="11">
        <v>5</v>
      </c>
      <c r="V27" s="11">
        <f t="shared" si="21"/>
        <v>41</v>
      </c>
      <c r="X27" s="11">
        <f t="shared" si="18"/>
        <v>79</v>
      </c>
      <c r="Z27" s="11">
        <v>38</v>
      </c>
      <c r="AA27" s="11">
        <v>44</v>
      </c>
      <c r="AB27" s="11">
        <f t="shared" si="19"/>
        <v>82</v>
      </c>
      <c r="AC27" s="11">
        <f t="shared" si="20"/>
        <v>161</v>
      </c>
      <c r="AE27" s="9"/>
      <c r="AF27" s="10"/>
    </row>
    <row r="28" spans="1:32" s="11" customFormat="1" ht="18">
      <c r="A28" s="9" t="s">
        <v>18</v>
      </c>
      <c r="B28" s="10" t="s">
        <v>22</v>
      </c>
      <c r="C28" s="11">
        <v>5</v>
      </c>
      <c r="D28" s="11">
        <v>5</v>
      </c>
      <c r="E28" s="11">
        <v>5</v>
      </c>
      <c r="F28" s="11">
        <v>3</v>
      </c>
      <c r="G28" s="11">
        <v>5</v>
      </c>
      <c r="H28" s="11">
        <v>6</v>
      </c>
      <c r="I28" s="11">
        <v>4</v>
      </c>
      <c r="J28" s="11">
        <v>4</v>
      </c>
      <c r="K28" s="11">
        <v>4</v>
      </c>
      <c r="L28" s="11">
        <f t="shared" si="17"/>
        <v>41</v>
      </c>
      <c r="M28" s="11">
        <v>5</v>
      </c>
      <c r="N28" s="11">
        <v>6</v>
      </c>
      <c r="O28" s="11">
        <v>5</v>
      </c>
      <c r="P28" s="11">
        <v>4</v>
      </c>
      <c r="Q28" s="11">
        <v>4</v>
      </c>
      <c r="R28" s="11">
        <v>5</v>
      </c>
      <c r="S28" s="11">
        <v>5</v>
      </c>
      <c r="T28" s="11">
        <v>3</v>
      </c>
      <c r="U28" s="11">
        <v>5</v>
      </c>
      <c r="V28" s="11">
        <f t="shared" si="21"/>
        <v>42</v>
      </c>
      <c r="X28" s="11">
        <f t="shared" si="18"/>
        <v>83</v>
      </c>
      <c r="Z28" s="11">
        <v>42</v>
      </c>
      <c r="AA28" s="11">
        <v>41</v>
      </c>
      <c r="AB28" s="11">
        <f t="shared" si="19"/>
        <v>83</v>
      </c>
      <c r="AC28" s="11">
        <f t="shared" si="20"/>
        <v>166</v>
      </c>
      <c r="AE28" s="9"/>
      <c r="AF28" s="10"/>
    </row>
    <row r="29" spans="1:32" s="11" customFormat="1" ht="21" customHeight="1">
      <c r="A29" s="9" t="s">
        <v>47</v>
      </c>
      <c r="B29" s="10" t="s">
        <v>22</v>
      </c>
      <c r="C29" s="11">
        <v>5</v>
      </c>
      <c r="D29" s="11">
        <v>5</v>
      </c>
      <c r="E29" s="11">
        <v>5</v>
      </c>
      <c r="F29" s="11">
        <v>3</v>
      </c>
      <c r="G29" s="11">
        <v>4</v>
      </c>
      <c r="H29" s="11">
        <v>6</v>
      </c>
      <c r="I29" s="11">
        <v>4</v>
      </c>
      <c r="J29" s="11">
        <v>4</v>
      </c>
      <c r="K29" s="11">
        <v>5</v>
      </c>
      <c r="L29" s="11">
        <f>SUM(C29:K29)</f>
        <v>41</v>
      </c>
      <c r="M29" s="11">
        <v>5</v>
      </c>
      <c r="N29" s="11">
        <v>6</v>
      </c>
      <c r="O29" s="11">
        <v>5</v>
      </c>
      <c r="P29" s="11">
        <v>2</v>
      </c>
      <c r="Q29" s="11">
        <v>5</v>
      </c>
      <c r="R29" s="11">
        <v>5</v>
      </c>
      <c r="S29" s="11">
        <v>5</v>
      </c>
      <c r="T29" s="11">
        <v>3</v>
      </c>
      <c r="U29" s="11">
        <v>7</v>
      </c>
      <c r="V29" s="11">
        <f>SUM(M29:U29)</f>
        <v>43</v>
      </c>
      <c r="X29" s="11">
        <f t="shared" si="18"/>
        <v>84</v>
      </c>
      <c r="Z29" s="11">
        <v>44</v>
      </c>
      <c r="AA29" s="11">
        <v>40</v>
      </c>
      <c r="AB29" s="11">
        <f>SUM(Z29+AA29)</f>
        <v>84</v>
      </c>
      <c r="AC29" s="11">
        <f>SUM(X29+AB29)</f>
        <v>168</v>
      </c>
      <c r="AE29" s="9"/>
      <c r="AF29" s="10"/>
    </row>
    <row r="30" spans="1:32" s="11" customFormat="1" ht="21" customHeight="1">
      <c r="A30" s="9"/>
      <c r="B30" s="10"/>
      <c r="AE30" s="9"/>
      <c r="AF30" s="10"/>
    </row>
    <row r="31" spans="1:32" s="11" customFormat="1" ht="18">
      <c r="A31" s="14" t="s">
        <v>64</v>
      </c>
      <c r="B31" s="10"/>
      <c r="AE31" s="14"/>
      <c r="AF31" s="10"/>
    </row>
    <row r="32" spans="1:32" s="11" customFormat="1" ht="18">
      <c r="A32" s="18" t="s">
        <v>57</v>
      </c>
      <c r="B32" s="10" t="s">
        <v>22</v>
      </c>
      <c r="C32" s="11">
        <v>4</v>
      </c>
      <c r="D32" s="11">
        <v>6</v>
      </c>
      <c r="E32" s="11">
        <v>3</v>
      </c>
      <c r="F32" s="11">
        <v>3</v>
      </c>
      <c r="G32" s="11">
        <v>4</v>
      </c>
      <c r="H32" s="11">
        <v>5</v>
      </c>
      <c r="I32" s="11">
        <v>5</v>
      </c>
      <c r="J32" s="11">
        <v>3</v>
      </c>
      <c r="K32" s="11">
        <v>5</v>
      </c>
      <c r="L32" s="11">
        <f>SUM(C32:K32)</f>
        <v>38</v>
      </c>
      <c r="M32" s="11">
        <v>4</v>
      </c>
      <c r="N32" s="11">
        <v>6</v>
      </c>
      <c r="O32" s="11">
        <v>5</v>
      </c>
      <c r="P32" s="11">
        <v>4</v>
      </c>
      <c r="Q32" s="11">
        <v>5</v>
      </c>
      <c r="R32" s="11">
        <v>6</v>
      </c>
      <c r="S32" s="11">
        <v>4</v>
      </c>
      <c r="T32" s="11">
        <v>7</v>
      </c>
      <c r="U32" s="11">
        <v>6</v>
      </c>
      <c r="V32" s="11">
        <f>SUM(M32:U32)</f>
        <v>47</v>
      </c>
      <c r="X32" s="11">
        <f t="shared" ref="X32:X37" si="22">SUM(L32+V32)</f>
        <v>85</v>
      </c>
      <c r="Z32" s="11">
        <v>43</v>
      </c>
      <c r="AA32" s="11">
        <v>39</v>
      </c>
      <c r="AB32" s="11">
        <f>SUM(Z32+AA32)</f>
        <v>82</v>
      </c>
      <c r="AC32" s="11">
        <f>SUM(X32+AB32)</f>
        <v>167</v>
      </c>
      <c r="AD32" s="16" t="s">
        <v>69</v>
      </c>
      <c r="AE32" s="9"/>
      <c r="AF32" s="10"/>
    </row>
    <row r="33" spans="1:32" s="11" customFormat="1" ht="21" customHeight="1">
      <c r="A33" s="18" t="s">
        <v>15</v>
      </c>
      <c r="B33" s="10" t="s">
        <v>22</v>
      </c>
      <c r="C33" s="11">
        <v>6</v>
      </c>
      <c r="D33" s="11">
        <v>6</v>
      </c>
      <c r="E33" s="11">
        <v>4</v>
      </c>
      <c r="F33" s="11">
        <v>4</v>
      </c>
      <c r="G33" s="11">
        <v>5</v>
      </c>
      <c r="H33" s="11">
        <v>5</v>
      </c>
      <c r="I33" s="11">
        <v>6</v>
      </c>
      <c r="J33" s="11">
        <v>4</v>
      </c>
      <c r="K33" s="11">
        <v>6</v>
      </c>
      <c r="L33" s="11">
        <f t="shared" ref="L33" si="23">SUM(C33:K33)</f>
        <v>46</v>
      </c>
      <c r="M33" s="11">
        <v>4</v>
      </c>
      <c r="N33" s="11">
        <v>4</v>
      </c>
      <c r="O33" s="11">
        <v>5</v>
      </c>
      <c r="P33" s="11">
        <v>3</v>
      </c>
      <c r="Q33" s="11">
        <v>4</v>
      </c>
      <c r="R33" s="11">
        <v>8</v>
      </c>
      <c r="S33" s="11">
        <v>5</v>
      </c>
      <c r="T33" s="11">
        <v>3</v>
      </c>
      <c r="U33" s="11">
        <v>4</v>
      </c>
      <c r="V33" s="11">
        <f t="shared" ref="V33" si="24">SUM(M33:U33)</f>
        <v>40</v>
      </c>
      <c r="X33" s="11">
        <f t="shared" si="22"/>
        <v>86</v>
      </c>
      <c r="Z33" s="11">
        <v>42</v>
      </c>
      <c r="AA33" s="11">
        <v>42</v>
      </c>
      <c r="AB33" s="11">
        <f t="shared" ref="AB33" si="25">SUM(Z33+AA33)</f>
        <v>84</v>
      </c>
      <c r="AC33" s="11">
        <f t="shared" ref="AC33" si="26">SUM(X33+AB33)</f>
        <v>170</v>
      </c>
      <c r="AD33" s="16" t="s">
        <v>70</v>
      </c>
      <c r="AE33" s="9"/>
      <c r="AF33" s="10"/>
    </row>
    <row r="34" spans="1:32" s="11" customFormat="1" ht="18">
      <c r="A34" s="18" t="s">
        <v>28</v>
      </c>
      <c r="B34" s="10" t="s">
        <v>22</v>
      </c>
      <c r="C34" s="11">
        <v>5</v>
      </c>
      <c r="D34" s="11">
        <v>7</v>
      </c>
      <c r="E34" s="11">
        <v>6</v>
      </c>
      <c r="F34" s="11">
        <v>2</v>
      </c>
      <c r="G34" s="11">
        <v>5</v>
      </c>
      <c r="H34" s="11">
        <v>7</v>
      </c>
      <c r="I34" s="11">
        <v>4</v>
      </c>
      <c r="J34" s="11">
        <v>3</v>
      </c>
      <c r="K34" s="11">
        <v>5</v>
      </c>
      <c r="L34" s="11">
        <f>SUM(C34:K34)</f>
        <v>44</v>
      </c>
      <c r="M34" s="11">
        <v>5</v>
      </c>
      <c r="N34" s="11">
        <v>5</v>
      </c>
      <c r="O34" s="11">
        <v>5</v>
      </c>
      <c r="P34" s="11">
        <v>4</v>
      </c>
      <c r="Q34" s="11">
        <v>5</v>
      </c>
      <c r="R34" s="11">
        <v>6</v>
      </c>
      <c r="S34" s="11">
        <v>6</v>
      </c>
      <c r="T34" s="11">
        <v>3</v>
      </c>
      <c r="U34" s="11">
        <v>5</v>
      </c>
      <c r="V34" s="11">
        <f>SUM(M34:U34)</f>
        <v>44</v>
      </c>
      <c r="X34" s="11">
        <f t="shared" si="22"/>
        <v>88</v>
      </c>
      <c r="Z34" s="11">
        <v>44</v>
      </c>
      <c r="AA34" s="11">
        <v>41</v>
      </c>
      <c r="AB34" s="11">
        <f>SUM(Z34+AA34)</f>
        <v>85</v>
      </c>
      <c r="AC34" s="11">
        <f>SUM(X34+AB34)</f>
        <v>173</v>
      </c>
      <c r="AD34" s="16" t="s">
        <v>71</v>
      </c>
      <c r="AE34" s="9"/>
      <c r="AF34" s="10"/>
    </row>
    <row r="35" spans="1:32" s="11" customFormat="1" ht="18">
      <c r="A35" s="18" t="s">
        <v>51</v>
      </c>
      <c r="B35" s="10" t="s">
        <v>22</v>
      </c>
      <c r="C35" s="11">
        <v>5</v>
      </c>
      <c r="D35" s="11">
        <v>6</v>
      </c>
      <c r="E35" s="11">
        <v>3</v>
      </c>
      <c r="F35" s="11">
        <v>4</v>
      </c>
      <c r="G35" s="11">
        <v>4</v>
      </c>
      <c r="H35" s="11">
        <v>6</v>
      </c>
      <c r="I35" s="11">
        <v>5</v>
      </c>
      <c r="J35" s="11">
        <v>4</v>
      </c>
      <c r="K35" s="11">
        <v>6</v>
      </c>
      <c r="L35" s="11">
        <f t="shared" ref="L35" si="27">SUM(C35:K35)</f>
        <v>43</v>
      </c>
      <c r="M35" s="11">
        <v>5</v>
      </c>
      <c r="N35" s="11">
        <v>5</v>
      </c>
      <c r="O35" s="11">
        <v>5</v>
      </c>
      <c r="P35" s="11">
        <v>2</v>
      </c>
      <c r="Q35" s="11">
        <v>7</v>
      </c>
      <c r="R35" s="11">
        <v>6</v>
      </c>
      <c r="S35" s="11">
        <v>5</v>
      </c>
      <c r="T35" s="11">
        <v>4</v>
      </c>
      <c r="U35" s="11">
        <v>4</v>
      </c>
      <c r="V35" s="11">
        <f t="shared" ref="V35" si="28">SUM(M35:U35)</f>
        <v>43</v>
      </c>
      <c r="X35" s="11">
        <f t="shared" si="22"/>
        <v>86</v>
      </c>
      <c r="Z35" s="11">
        <v>43</v>
      </c>
      <c r="AA35" s="11">
        <v>44</v>
      </c>
      <c r="AB35" s="11">
        <f t="shared" ref="AB35" si="29">SUM(Z35+AA35)</f>
        <v>87</v>
      </c>
      <c r="AC35" s="11">
        <f t="shared" ref="AC35" si="30">SUM(X35+AB35)</f>
        <v>173</v>
      </c>
      <c r="AD35" s="16" t="s">
        <v>72</v>
      </c>
      <c r="AE35" s="9"/>
      <c r="AF35" s="10"/>
    </row>
    <row r="36" spans="1:32" s="11" customFormat="1" ht="18">
      <c r="A36" s="18" t="s">
        <v>32</v>
      </c>
      <c r="B36" s="10" t="s">
        <v>22</v>
      </c>
      <c r="C36" s="11">
        <v>4</v>
      </c>
      <c r="D36" s="11">
        <v>6</v>
      </c>
      <c r="E36" s="11">
        <v>5</v>
      </c>
      <c r="F36" s="11">
        <v>4</v>
      </c>
      <c r="G36" s="11">
        <v>6</v>
      </c>
      <c r="H36" s="11">
        <v>5</v>
      </c>
      <c r="I36" s="11">
        <v>5</v>
      </c>
      <c r="J36" s="11">
        <v>2</v>
      </c>
      <c r="K36" s="11">
        <v>4</v>
      </c>
      <c r="L36" s="11">
        <f>SUM(C36:K36)</f>
        <v>41</v>
      </c>
      <c r="M36" s="11">
        <v>5</v>
      </c>
      <c r="N36" s="11">
        <v>8</v>
      </c>
      <c r="O36" s="11">
        <v>5</v>
      </c>
      <c r="P36" s="11">
        <v>3</v>
      </c>
      <c r="Q36" s="11">
        <v>5</v>
      </c>
      <c r="R36" s="11">
        <v>6</v>
      </c>
      <c r="S36" s="11">
        <v>4</v>
      </c>
      <c r="T36" s="11">
        <v>5</v>
      </c>
      <c r="U36" s="11">
        <v>3</v>
      </c>
      <c r="V36" s="11">
        <f>SUM(M36:U36)</f>
        <v>44</v>
      </c>
      <c r="X36" s="11">
        <f t="shared" si="22"/>
        <v>85</v>
      </c>
      <c r="Z36" s="11">
        <v>52</v>
      </c>
      <c r="AA36" s="11">
        <v>42</v>
      </c>
      <c r="AB36" s="11">
        <f>SUM(Z36+AA36)</f>
        <v>94</v>
      </c>
      <c r="AC36" s="11">
        <f>SUM(X36+AB36)</f>
        <v>179</v>
      </c>
      <c r="AE36" s="9"/>
      <c r="AF36" s="10"/>
    </row>
    <row r="37" spans="1:32" s="11" customFormat="1" ht="18">
      <c r="A37" s="18" t="s">
        <v>4</v>
      </c>
      <c r="B37" s="10" t="s">
        <v>22</v>
      </c>
      <c r="C37" s="11">
        <v>5</v>
      </c>
      <c r="D37" s="11">
        <v>5</v>
      </c>
      <c r="E37" s="11">
        <v>5</v>
      </c>
      <c r="F37" s="11">
        <v>4</v>
      </c>
      <c r="G37" s="11">
        <v>5</v>
      </c>
      <c r="H37" s="11">
        <v>4</v>
      </c>
      <c r="I37" s="11">
        <v>4</v>
      </c>
      <c r="J37" s="11">
        <v>4</v>
      </c>
      <c r="K37" s="11">
        <v>5</v>
      </c>
      <c r="L37" s="11">
        <f>SUM(C37:K37)</f>
        <v>41</v>
      </c>
      <c r="M37" s="11">
        <v>6</v>
      </c>
      <c r="N37" s="11">
        <v>6</v>
      </c>
      <c r="O37" s="11">
        <v>5</v>
      </c>
      <c r="P37" s="11">
        <v>5</v>
      </c>
      <c r="Q37" s="11">
        <v>7</v>
      </c>
      <c r="R37" s="11">
        <v>5</v>
      </c>
      <c r="S37" s="11">
        <v>3</v>
      </c>
      <c r="T37" s="11">
        <v>3</v>
      </c>
      <c r="U37" s="11">
        <v>5</v>
      </c>
      <c r="V37" s="11">
        <f>SUM(M37:U37)</f>
        <v>45</v>
      </c>
      <c r="X37" s="11">
        <f t="shared" si="22"/>
        <v>86</v>
      </c>
      <c r="Z37" s="11">
        <v>46</v>
      </c>
      <c r="AA37" s="11">
        <v>47</v>
      </c>
      <c r="AB37" s="11">
        <f>SUM(Z37+AA37)</f>
        <v>93</v>
      </c>
      <c r="AC37" s="11">
        <f>SUM(X37+AB37)</f>
        <v>179</v>
      </c>
      <c r="AE37" s="8"/>
      <c r="AF37" s="10"/>
    </row>
    <row r="39" spans="1:32" ht="17">
      <c r="A39" s="17" t="s">
        <v>65</v>
      </c>
      <c r="AE39" s="15"/>
    </row>
    <row r="40" spans="1:32" s="11" customFormat="1" ht="18">
      <c r="A40" s="9" t="s">
        <v>33</v>
      </c>
      <c r="B40" s="10" t="s">
        <v>22</v>
      </c>
      <c r="C40" s="11">
        <v>5</v>
      </c>
      <c r="D40" s="11">
        <v>5</v>
      </c>
      <c r="E40" s="11">
        <v>5</v>
      </c>
      <c r="F40" s="11">
        <v>3</v>
      </c>
      <c r="G40" s="11">
        <v>6</v>
      </c>
      <c r="H40" s="11">
        <v>6</v>
      </c>
      <c r="I40" s="11">
        <v>5</v>
      </c>
      <c r="J40" s="11">
        <v>4</v>
      </c>
      <c r="K40" s="11">
        <v>5</v>
      </c>
      <c r="L40" s="11">
        <f>SUM(C40:K40)</f>
        <v>44</v>
      </c>
      <c r="M40" s="11">
        <v>5</v>
      </c>
      <c r="N40" s="11">
        <v>8</v>
      </c>
      <c r="O40" s="11">
        <v>6</v>
      </c>
      <c r="P40" s="11">
        <v>3</v>
      </c>
      <c r="Q40" s="11">
        <v>5</v>
      </c>
      <c r="R40" s="11">
        <v>6</v>
      </c>
      <c r="S40" s="11">
        <v>5</v>
      </c>
      <c r="T40" s="11">
        <v>5</v>
      </c>
      <c r="U40" s="11">
        <v>6</v>
      </c>
      <c r="V40" s="11">
        <f>SUM(M40:U40)</f>
        <v>49</v>
      </c>
      <c r="X40" s="11">
        <f t="shared" ref="X40:X47" si="31">SUM(L40+V40)</f>
        <v>93</v>
      </c>
      <c r="Z40" s="11">
        <v>42</v>
      </c>
      <c r="AA40" s="11">
        <v>43</v>
      </c>
      <c r="AB40" s="11">
        <f>SUM(Z40+AA40)</f>
        <v>85</v>
      </c>
      <c r="AC40" s="11">
        <f>SUM(X40+AB40)</f>
        <v>178</v>
      </c>
      <c r="AD40" s="16" t="s">
        <v>69</v>
      </c>
      <c r="AE40" s="9"/>
      <c r="AF40" s="10"/>
    </row>
    <row r="41" spans="1:32" s="11" customFormat="1" ht="18">
      <c r="A41" s="9" t="s">
        <v>2</v>
      </c>
      <c r="B41" s="10" t="s">
        <v>22</v>
      </c>
      <c r="C41" s="11">
        <v>6</v>
      </c>
      <c r="D41" s="11">
        <v>6</v>
      </c>
      <c r="E41" s="11">
        <v>5</v>
      </c>
      <c r="F41" s="11">
        <v>4</v>
      </c>
      <c r="G41" s="11">
        <v>5</v>
      </c>
      <c r="H41" s="11">
        <v>6</v>
      </c>
      <c r="I41" s="11">
        <v>4</v>
      </c>
      <c r="J41" s="11">
        <v>4</v>
      </c>
      <c r="K41" s="11">
        <v>7</v>
      </c>
      <c r="L41" s="11">
        <f t="shared" ref="L41:L42" si="32">SUM(C41:K41)</f>
        <v>47</v>
      </c>
      <c r="M41" s="11">
        <v>6</v>
      </c>
      <c r="N41" s="11">
        <v>5</v>
      </c>
      <c r="O41" s="11">
        <v>5</v>
      </c>
      <c r="P41" s="11">
        <v>3</v>
      </c>
      <c r="Q41" s="11">
        <v>5</v>
      </c>
      <c r="R41" s="11">
        <v>5</v>
      </c>
      <c r="S41" s="11">
        <v>6</v>
      </c>
      <c r="T41" s="11">
        <v>4</v>
      </c>
      <c r="U41" s="11">
        <v>4</v>
      </c>
      <c r="V41" s="11">
        <f t="shared" ref="V41:V42" si="33">SUM(M41:U41)</f>
        <v>43</v>
      </c>
      <c r="X41" s="11">
        <f t="shared" si="31"/>
        <v>90</v>
      </c>
      <c r="Z41" s="11">
        <v>50</v>
      </c>
      <c r="AA41" s="11">
        <v>41</v>
      </c>
      <c r="AB41" s="11">
        <f t="shared" ref="AB41:AB42" si="34">SUM(Z41+AA41)</f>
        <v>91</v>
      </c>
      <c r="AC41" s="11">
        <f t="shared" ref="AC41:AC42" si="35">SUM(X41+AB41)</f>
        <v>181</v>
      </c>
      <c r="AD41" s="16" t="s">
        <v>70</v>
      </c>
      <c r="AE41" s="9"/>
      <c r="AF41" s="10"/>
    </row>
    <row r="42" spans="1:32" s="11" customFormat="1" ht="18">
      <c r="A42" s="9" t="s">
        <v>17</v>
      </c>
      <c r="B42" s="13" t="s">
        <v>22</v>
      </c>
      <c r="C42" s="11">
        <v>6</v>
      </c>
      <c r="D42" s="11">
        <v>7</v>
      </c>
      <c r="E42" s="11">
        <v>4</v>
      </c>
      <c r="F42" s="11">
        <v>3</v>
      </c>
      <c r="G42" s="11">
        <v>5</v>
      </c>
      <c r="H42" s="11">
        <v>6</v>
      </c>
      <c r="I42" s="11">
        <v>5</v>
      </c>
      <c r="J42" s="11">
        <v>4</v>
      </c>
      <c r="K42" s="11">
        <v>6</v>
      </c>
      <c r="L42" s="11">
        <f t="shared" si="32"/>
        <v>46</v>
      </c>
      <c r="M42" s="11">
        <v>4</v>
      </c>
      <c r="N42" s="11">
        <v>7</v>
      </c>
      <c r="O42" s="11">
        <v>8</v>
      </c>
      <c r="P42" s="11">
        <v>4</v>
      </c>
      <c r="Q42" s="11">
        <v>5</v>
      </c>
      <c r="R42" s="11">
        <v>5</v>
      </c>
      <c r="S42" s="11">
        <v>4</v>
      </c>
      <c r="T42" s="11">
        <v>4</v>
      </c>
      <c r="U42" s="11">
        <v>5</v>
      </c>
      <c r="V42" s="11">
        <f t="shared" si="33"/>
        <v>46</v>
      </c>
      <c r="X42" s="11">
        <f t="shared" si="31"/>
        <v>92</v>
      </c>
      <c r="Z42" s="11">
        <v>45</v>
      </c>
      <c r="AA42" s="11">
        <v>46</v>
      </c>
      <c r="AB42" s="11">
        <f t="shared" si="34"/>
        <v>91</v>
      </c>
      <c r="AC42" s="11">
        <f t="shared" si="35"/>
        <v>183</v>
      </c>
      <c r="AD42" s="16" t="s">
        <v>71</v>
      </c>
      <c r="AE42" s="9"/>
      <c r="AF42" s="13"/>
    </row>
    <row r="43" spans="1:32" s="11" customFormat="1" ht="18">
      <c r="A43" s="9" t="s">
        <v>9</v>
      </c>
      <c r="B43" s="10" t="s">
        <v>22</v>
      </c>
      <c r="C43" s="11">
        <v>6</v>
      </c>
      <c r="D43" s="11">
        <v>6</v>
      </c>
      <c r="E43" s="11">
        <v>5</v>
      </c>
      <c r="F43" s="11">
        <v>4</v>
      </c>
      <c r="G43" s="11">
        <v>5</v>
      </c>
      <c r="H43" s="11">
        <v>7</v>
      </c>
      <c r="I43" s="11">
        <v>4</v>
      </c>
      <c r="J43" s="11">
        <v>5</v>
      </c>
      <c r="K43" s="11">
        <v>5</v>
      </c>
      <c r="L43" s="11">
        <f>SUM(C43:K43)</f>
        <v>47</v>
      </c>
      <c r="M43" s="11">
        <v>5</v>
      </c>
      <c r="N43" s="11">
        <v>7</v>
      </c>
      <c r="O43" s="11">
        <v>4</v>
      </c>
      <c r="P43" s="11">
        <v>4</v>
      </c>
      <c r="Q43" s="11">
        <v>5</v>
      </c>
      <c r="R43" s="11">
        <v>7</v>
      </c>
      <c r="S43" s="11">
        <v>7</v>
      </c>
      <c r="T43" s="11">
        <v>3</v>
      </c>
      <c r="U43" s="11">
        <v>6</v>
      </c>
      <c r="V43" s="11">
        <f>SUM(M43:U43)</f>
        <v>48</v>
      </c>
      <c r="X43" s="11">
        <f t="shared" si="31"/>
        <v>95</v>
      </c>
      <c r="Z43" s="11">
        <v>47</v>
      </c>
      <c r="AA43" s="11">
        <v>42</v>
      </c>
      <c r="AB43" s="11">
        <f>SUM(Z43+AA43)</f>
        <v>89</v>
      </c>
      <c r="AC43" s="11">
        <f>SUM(X43+AB43)</f>
        <v>184</v>
      </c>
      <c r="AD43" s="16" t="s">
        <v>72</v>
      </c>
      <c r="AE43" s="9"/>
      <c r="AF43" s="10"/>
    </row>
    <row r="44" spans="1:32" s="11" customFormat="1" ht="18">
      <c r="A44" s="9" t="s">
        <v>56</v>
      </c>
      <c r="B44" s="13" t="s">
        <v>22</v>
      </c>
      <c r="C44" s="11">
        <v>5</v>
      </c>
      <c r="D44" s="11">
        <v>5</v>
      </c>
      <c r="E44" s="11">
        <v>5</v>
      </c>
      <c r="F44" s="11">
        <v>7</v>
      </c>
      <c r="G44" s="11">
        <v>5</v>
      </c>
      <c r="H44" s="11">
        <v>4</v>
      </c>
      <c r="I44" s="11">
        <v>4</v>
      </c>
      <c r="J44" s="11">
        <v>4</v>
      </c>
      <c r="K44" s="11">
        <v>5</v>
      </c>
      <c r="L44" s="11">
        <f t="shared" ref="L44:L47" si="36">SUM(C44:K44)</f>
        <v>44</v>
      </c>
      <c r="M44" s="11">
        <v>4</v>
      </c>
      <c r="N44" s="11">
        <v>4</v>
      </c>
      <c r="O44" s="11">
        <v>5</v>
      </c>
      <c r="P44" s="11">
        <v>5</v>
      </c>
      <c r="Q44" s="11">
        <v>5</v>
      </c>
      <c r="R44" s="11">
        <v>8</v>
      </c>
      <c r="S44" s="11">
        <v>5</v>
      </c>
      <c r="T44" s="11">
        <v>4</v>
      </c>
      <c r="U44" s="11">
        <v>6</v>
      </c>
      <c r="V44" s="11">
        <f t="shared" ref="V44:V47" si="37">SUM(M44:U44)</f>
        <v>46</v>
      </c>
      <c r="X44" s="11">
        <f t="shared" si="31"/>
        <v>90</v>
      </c>
      <c r="Z44" s="11">
        <v>48</v>
      </c>
      <c r="AA44" s="11">
        <v>46</v>
      </c>
      <c r="AB44" s="11">
        <f t="shared" ref="AB44:AB47" si="38">SUM(Z44+AA44)</f>
        <v>94</v>
      </c>
      <c r="AC44" s="11">
        <f t="shared" ref="AC44:AC47" si="39">SUM(X44+AB44)</f>
        <v>184</v>
      </c>
      <c r="AE44" s="9"/>
      <c r="AF44" s="13"/>
    </row>
    <row r="45" spans="1:32" s="11" customFormat="1" ht="18">
      <c r="A45" s="9" t="s">
        <v>16</v>
      </c>
      <c r="B45" s="10" t="s">
        <v>22</v>
      </c>
      <c r="C45" s="11">
        <v>5</v>
      </c>
      <c r="D45" s="11">
        <v>5</v>
      </c>
      <c r="E45" s="11">
        <v>6</v>
      </c>
      <c r="F45" s="11">
        <v>7</v>
      </c>
      <c r="G45" s="11">
        <v>6</v>
      </c>
      <c r="H45" s="11">
        <v>4</v>
      </c>
      <c r="I45" s="11">
        <v>4</v>
      </c>
      <c r="J45" s="11">
        <v>4</v>
      </c>
      <c r="K45" s="11">
        <v>5</v>
      </c>
      <c r="L45" s="11">
        <f t="shared" si="36"/>
        <v>46</v>
      </c>
      <c r="M45" s="11">
        <v>6</v>
      </c>
      <c r="N45" s="11">
        <v>7</v>
      </c>
      <c r="O45" s="11">
        <v>6</v>
      </c>
      <c r="P45" s="11">
        <v>4</v>
      </c>
      <c r="Q45" s="11">
        <v>5</v>
      </c>
      <c r="R45" s="11">
        <v>6</v>
      </c>
      <c r="S45" s="11">
        <v>6</v>
      </c>
      <c r="T45" s="11">
        <v>3</v>
      </c>
      <c r="U45" s="11">
        <v>4</v>
      </c>
      <c r="V45" s="11">
        <f t="shared" si="37"/>
        <v>47</v>
      </c>
      <c r="X45" s="11">
        <f t="shared" si="31"/>
        <v>93</v>
      </c>
      <c r="Z45" s="11">
        <v>48</v>
      </c>
      <c r="AA45" s="11">
        <v>45</v>
      </c>
      <c r="AB45" s="11">
        <f t="shared" si="38"/>
        <v>93</v>
      </c>
      <c r="AC45" s="11">
        <f t="shared" si="39"/>
        <v>186</v>
      </c>
      <c r="AE45" s="9"/>
      <c r="AF45" s="10"/>
    </row>
    <row r="46" spans="1:32" s="11" customFormat="1" ht="18">
      <c r="A46" s="9" t="s">
        <v>5</v>
      </c>
      <c r="B46" s="10" t="s">
        <v>22</v>
      </c>
      <c r="C46" s="11">
        <v>5</v>
      </c>
      <c r="D46" s="11">
        <v>8</v>
      </c>
      <c r="E46" s="11">
        <v>5</v>
      </c>
      <c r="F46" s="11">
        <v>3</v>
      </c>
      <c r="G46" s="11">
        <v>6</v>
      </c>
      <c r="H46" s="11">
        <v>7</v>
      </c>
      <c r="I46" s="11">
        <v>6</v>
      </c>
      <c r="J46" s="11">
        <v>3</v>
      </c>
      <c r="K46" s="11">
        <v>5</v>
      </c>
      <c r="L46" s="11">
        <f t="shared" si="36"/>
        <v>48</v>
      </c>
      <c r="M46" s="11">
        <v>4</v>
      </c>
      <c r="N46" s="11">
        <v>7</v>
      </c>
      <c r="O46" s="11">
        <v>7</v>
      </c>
      <c r="P46" s="11">
        <v>5</v>
      </c>
      <c r="Q46" s="11">
        <v>7</v>
      </c>
      <c r="R46" s="11">
        <v>7</v>
      </c>
      <c r="S46" s="11">
        <v>6</v>
      </c>
      <c r="T46" s="11">
        <v>5</v>
      </c>
      <c r="U46" s="11">
        <v>5</v>
      </c>
      <c r="V46" s="11">
        <f t="shared" si="37"/>
        <v>53</v>
      </c>
      <c r="X46" s="11">
        <f t="shared" si="31"/>
        <v>101</v>
      </c>
      <c r="Z46" s="11">
        <v>46</v>
      </c>
      <c r="AA46" s="11">
        <v>43</v>
      </c>
      <c r="AB46" s="11">
        <f t="shared" si="38"/>
        <v>89</v>
      </c>
      <c r="AC46" s="11">
        <f t="shared" si="39"/>
        <v>190</v>
      </c>
      <c r="AE46" s="9"/>
      <c r="AF46" s="10"/>
    </row>
    <row r="47" spans="1:32" s="11" customFormat="1" ht="18">
      <c r="A47" s="9" t="s">
        <v>36</v>
      </c>
      <c r="B47" s="10" t="s">
        <v>22</v>
      </c>
      <c r="C47" s="11">
        <v>8</v>
      </c>
      <c r="D47" s="11">
        <v>7</v>
      </c>
      <c r="E47" s="11">
        <v>5</v>
      </c>
      <c r="F47" s="11">
        <v>6</v>
      </c>
      <c r="G47" s="11">
        <v>6</v>
      </c>
      <c r="H47" s="11">
        <v>7</v>
      </c>
      <c r="I47" s="11">
        <v>6</v>
      </c>
      <c r="J47" s="11">
        <v>4</v>
      </c>
      <c r="K47" s="11">
        <v>9</v>
      </c>
      <c r="L47" s="11">
        <f t="shared" si="36"/>
        <v>58</v>
      </c>
      <c r="M47" s="11">
        <v>5</v>
      </c>
      <c r="N47" s="11">
        <v>8</v>
      </c>
      <c r="O47" s="11">
        <v>5</v>
      </c>
      <c r="P47" s="11">
        <v>5</v>
      </c>
      <c r="Q47" s="11">
        <v>6</v>
      </c>
      <c r="R47" s="11">
        <v>7</v>
      </c>
      <c r="S47" s="11">
        <v>6</v>
      </c>
      <c r="T47" s="11">
        <v>4</v>
      </c>
      <c r="U47" s="11">
        <v>6</v>
      </c>
      <c r="V47" s="11">
        <f t="shared" si="37"/>
        <v>52</v>
      </c>
      <c r="X47" s="11">
        <f t="shared" si="31"/>
        <v>110</v>
      </c>
      <c r="Z47" s="11">
        <v>49</v>
      </c>
      <c r="AA47" s="11">
        <v>53</v>
      </c>
      <c r="AB47" s="11">
        <f t="shared" si="38"/>
        <v>102</v>
      </c>
      <c r="AC47" s="11">
        <f t="shared" si="39"/>
        <v>212</v>
      </c>
      <c r="AE47" s="9"/>
      <c r="AF47" s="10"/>
    </row>
    <row r="48" spans="1:32" s="11" customFormat="1" ht="18">
      <c r="A48" s="9"/>
      <c r="B48" s="10"/>
      <c r="AE48" s="9"/>
      <c r="AF48" s="10"/>
    </row>
    <row r="49" spans="1:32" ht="17">
      <c r="A49" s="15" t="s">
        <v>59</v>
      </c>
      <c r="Z49" t="s">
        <v>37</v>
      </c>
      <c r="AA49" t="s">
        <v>38</v>
      </c>
      <c r="AE49" s="15"/>
    </row>
    <row r="50" spans="1:32" s="12" customFormat="1" ht="18">
      <c r="A50" s="9" t="s">
        <v>45</v>
      </c>
      <c r="B50" s="10" t="s">
        <v>23</v>
      </c>
      <c r="C50" s="11">
        <v>4</v>
      </c>
      <c r="D50" s="11">
        <v>5</v>
      </c>
      <c r="E50" s="11">
        <v>5</v>
      </c>
      <c r="F50" s="11">
        <v>4</v>
      </c>
      <c r="G50" s="11">
        <v>4</v>
      </c>
      <c r="H50" s="11">
        <v>5</v>
      </c>
      <c r="I50" s="11">
        <v>5</v>
      </c>
      <c r="J50" s="11">
        <v>3</v>
      </c>
      <c r="K50" s="11">
        <v>4</v>
      </c>
      <c r="L50" s="11">
        <f t="shared" ref="L50:L64" si="40">SUM(C50:K50)</f>
        <v>39</v>
      </c>
      <c r="M50" s="11">
        <v>4</v>
      </c>
      <c r="N50" s="11">
        <v>5</v>
      </c>
      <c r="O50" s="11">
        <v>3</v>
      </c>
      <c r="P50" s="11">
        <v>4</v>
      </c>
      <c r="Q50" s="11">
        <v>5</v>
      </c>
      <c r="R50" s="11">
        <v>5</v>
      </c>
      <c r="S50" s="11">
        <v>4</v>
      </c>
      <c r="T50" s="11">
        <v>4</v>
      </c>
      <c r="U50" s="11">
        <v>5</v>
      </c>
      <c r="V50" s="11">
        <f t="shared" ref="V50:V64" si="41">SUM(M50:U50)</f>
        <v>39</v>
      </c>
      <c r="W50" s="11"/>
      <c r="X50" s="11">
        <f t="shared" ref="X50:X56" si="42">SUM(L50+V50)</f>
        <v>78</v>
      </c>
      <c r="Y50" s="11"/>
      <c r="Z50" s="11">
        <v>37</v>
      </c>
      <c r="AA50" s="11">
        <v>37</v>
      </c>
      <c r="AB50" s="11">
        <f t="shared" ref="AB50:AB64" si="43">SUM(Z50+AA50)</f>
        <v>74</v>
      </c>
      <c r="AC50" s="11">
        <f t="shared" ref="AC50:AC64" si="44">SUM(X50+AB50)</f>
        <v>152</v>
      </c>
      <c r="AD50" s="16" t="s">
        <v>69</v>
      </c>
      <c r="AE50" s="9"/>
      <c r="AF50" s="10"/>
    </row>
    <row r="51" spans="1:32" s="12" customFormat="1" ht="18">
      <c r="A51" s="9" t="s">
        <v>43</v>
      </c>
      <c r="B51" s="10" t="s">
        <v>23</v>
      </c>
      <c r="C51" s="11">
        <v>4</v>
      </c>
      <c r="D51" s="11">
        <v>7</v>
      </c>
      <c r="E51" s="11">
        <v>4</v>
      </c>
      <c r="F51" s="11">
        <v>4</v>
      </c>
      <c r="G51" s="11">
        <v>4</v>
      </c>
      <c r="H51" s="11">
        <v>5</v>
      </c>
      <c r="I51" s="11">
        <v>5</v>
      </c>
      <c r="J51" s="11">
        <v>3</v>
      </c>
      <c r="K51" s="11">
        <v>5</v>
      </c>
      <c r="L51" s="11">
        <f t="shared" si="40"/>
        <v>41</v>
      </c>
      <c r="M51" s="11">
        <v>4</v>
      </c>
      <c r="N51" s="11">
        <v>5</v>
      </c>
      <c r="O51" s="11">
        <v>4</v>
      </c>
      <c r="P51" s="11">
        <v>2</v>
      </c>
      <c r="Q51" s="11">
        <v>5</v>
      </c>
      <c r="R51" s="11">
        <v>5</v>
      </c>
      <c r="S51" s="11">
        <v>4</v>
      </c>
      <c r="T51" s="11">
        <v>3</v>
      </c>
      <c r="U51" s="11">
        <v>3</v>
      </c>
      <c r="V51" s="11">
        <f t="shared" si="41"/>
        <v>35</v>
      </c>
      <c r="W51" s="11"/>
      <c r="X51" s="11">
        <f t="shared" si="42"/>
        <v>76</v>
      </c>
      <c r="Y51" s="11"/>
      <c r="Z51" s="11">
        <v>37</v>
      </c>
      <c r="AA51" s="11">
        <v>40</v>
      </c>
      <c r="AB51" s="11">
        <f t="shared" si="43"/>
        <v>77</v>
      </c>
      <c r="AC51" s="11">
        <f t="shared" si="44"/>
        <v>153</v>
      </c>
      <c r="AD51" s="16" t="s">
        <v>70</v>
      </c>
      <c r="AE51" s="9"/>
      <c r="AF51" s="10"/>
    </row>
    <row r="52" spans="1:32" s="12" customFormat="1" ht="18">
      <c r="A52" s="9" t="s">
        <v>13</v>
      </c>
      <c r="B52" s="10" t="s">
        <v>23</v>
      </c>
      <c r="C52" s="11">
        <v>4</v>
      </c>
      <c r="D52" s="11">
        <v>6</v>
      </c>
      <c r="E52" s="11">
        <v>4</v>
      </c>
      <c r="F52" s="11">
        <v>4</v>
      </c>
      <c r="G52" s="11">
        <v>6</v>
      </c>
      <c r="H52" s="11">
        <v>5</v>
      </c>
      <c r="I52" s="11">
        <v>5</v>
      </c>
      <c r="J52" s="11">
        <v>3</v>
      </c>
      <c r="K52" s="11">
        <v>4</v>
      </c>
      <c r="L52" s="11">
        <f t="shared" si="40"/>
        <v>41</v>
      </c>
      <c r="M52" s="11">
        <v>3</v>
      </c>
      <c r="N52" s="11">
        <v>5</v>
      </c>
      <c r="O52" s="11">
        <v>4</v>
      </c>
      <c r="P52" s="11">
        <v>2</v>
      </c>
      <c r="Q52" s="11">
        <v>4</v>
      </c>
      <c r="R52" s="11">
        <v>5</v>
      </c>
      <c r="S52" s="11">
        <v>5</v>
      </c>
      <c r="T52" s="11">
        <v>3</v>
      </c>
      <c r="U52" s="11">
        <v>4</v>
      </c>
      <c r="V52" s="11">
        <f t="shared" si="41"/>
        <v>35</v>
      </c>
      <c r="W52" s="11"/>
      <c r="X52" s="11">
        <f t="shared" si="42"/>
        <v>76</v>
      </c>
      <c r="Y52" s="11"/>
      <c r="Z52" s="11">
        <v>38</v>
      </c>
      <c r="AA52" s="11">
        <v>40</v>
      </c>
      <c r="AB52" s="11">
        <f t="shared" si="43"/>
        <v>78</v>
      </c>
      <c r="AC52" s="11">
        <f t="shared" si="44"/>
        <v>154</v>
      </c>
      <c r="AD52" s="16" t="s">
        <v>71</v>
      </c>
      <c r="AE52" s="9"/>
      <c r="AF52" s="10"/>
    </row>
    <row r="53" spans="1:32" s="12" customFormat="1" ht="18">
      <c r="A53" s="9" t="s">
        <v>6</v>
      </c>
      <c r="B53" s="10" t="s">
        <v>23</v>
      </c>
      <c r="C53" s="11">
        <v>4</v>
      </c>
      <c r="D53" s="11">
        <v>5</v>
      </c>
      <c r="E53" s="11">
        <v>5</v>
      </c>
      <c r="F53" s="11">
        <v>4</v>
      </c>
      <c r="G53" s="11">
        <v>5</v>
      </c>
      <c r="H53" s="11">
        <v>4</v>
      </c>
      <c r="I53" s="11">
        <v>6</v>
      </c>
      <c r="J53" s="11">
        <v>4</v>
      </c>
      <c r="K53" s="11">
        <v>4</v>
      </c>
      <c r="L53" s="11">
        <f t="shared" si="40"/>
        <v>41</v>
      </c>
      <c r="M53" s="11">
        <v>5</v>
      </c>
      <c r="N53" s="11">
        <v>4</v>
      </c>
      <c r="O53" s="11">
        <v>4</v>
      </c>
      <c r="P53" s="11">
        <v>3</v>
      </c>
      <c r="Q53" s="11">
        <v>5</v>
      </c>
      <c r="R53" s="11">
        <v>5</v>
      </c>
      <c r="S53" s="11">
        <v>5</v>
      </c>
      <c r="T53" s="11">
        <v>2</v>
      </c>
      <c r="U53" s="11">
        <v>4</v>
      </c>
      <c r="V53" s="11">
        <f t="shared" si="41"/>
        <v>37</v>
      </c>
      <c r="W53" s="11"/>
      <c r="X53" s="11">
        <f t="shared" si="42"/>
        <v>78</v>
      </c>
      <c r="Y53" s="11"/>
      <c r="Z53" s="11">
        <v>40</v>
      </c>
      <c r="AA53" s="11">
        <v>38</v>
      </c>
      <c r="AB53" s="11">
        <f t="shared" si="43"/>
        <v>78</v>
      </c>
      <c r="AC53" s="11">
        <f t="shared" si="44"/>
        <v>156</v>
      </c>
      <c r="AD53" s="16" t="s">
        <v>72</v>
      </c>
      <c r="AE53" s="9"/>
      <c r="AF53" s="10"/>
    </row>
    <row r="54" spans="1:32" s="12" customFormat="1" ht="18">
      <c r="A54" s="9" t="s">
        <v>30</v>
      </c>
      <c r="B54" s="10" t="s">
        <v>23</v>
      </c>
      <c r="C54" s="11">
        <v>4</v>
      </c>
      <c r="D54" s="11">
        <v>6</v>
      </c>
      <c r="E54" s="11">
        <v>5</v>
      </c>
      <c r="F54" s="11">
        <v>4</v>
      </c>
      <c r="G54" s="11">
        <v>5</v>
      </c>
      <c r="H54" s="11">
        <v>6</v>
      </c>
      <c r="I54" s="11">
        <v>4</v>
      </c>
      <c r="J54" s="11">
        <v>4</v>
      </c>
      <c r="K54" s="11">
        <v>5</v>
      </c>
      <c r="L54" s="11">
        <f>SUM(C54:K54)</f>
        <v>43</v>
      </c>
      <c r="M54" s="11">
        <v>3</v>
      </c>
      <c r="N54" s="11">
        <v>6</v>
      </c>
      <c r="O54" s="11">
        <v>4</v>
      </c>
      <c r="P54" s="11">
        <v>2</v>
      </c>
      <c r="Q54" s="11">
        <v>6</v>
      </c>
      <c r="R54" s="11">
        <v>5</v>
      </c>
      <c r="S54" s="11">
        <v>5</v>
      </c>
      <c r="T54" s="11">
        <v>2</v>
      </c>
      <c r="U54" s="11">
        <v>5</v>
      </c>
      <c r="V54" s="11">
        <f>SUM(M54:U54)</f>
        <v>38</v>
      </c>
      <c r="W54" s="11"/>
      <c r="X54" s="11">
        <f t="shared" si="42"/>
        <v>81</v>
      </c>
      <c r="Y54" s="11"/>
      <c r="Z54" s="11">
        <v>39</v>
      </c>
      <c r="AA54" s="11">
        <v>37</v>
      </c>
      <c r="AB54" s="11">
        <f>SUM(Z54+AA54)</f>
        <v>76</v>
      </c>
      <c r="AC54" s="11">
        <f>SUM(X54+AB54)</f>
        <v>157</v>
      </c>
      <c r="AD54" s="11"/>
      <c r="AE54" s="9"/>
      <c r="AF54" s="10"/>
    </row>
    <row r="55" spans="1:32" s="12" customFormat="1" ht="18">
      <c r="A55" s="9" t="s">
        <v>52</v>
      </c>
      <c r="B55" s="10" t="s">
        <v>23</v>
      </c>
      <c r="C55" s="11">
        <v>5</v>
      </c>
      <c r="D55" s="11">
        <v>6</v>
      </c>
      <c r="E55" s="11">
        <v>3</v>
      </c>
      <c r="F55" s="11">
        <v>3</v>
      </c>
      <c r="G55" s="11">
        <v>4</v>
      </c>
      <c r="H55" s="11">
        <v>5</v>
      </c>
      <c r="I55" s="11">
        <v>5</v>
      </c>
      <c r="J55" s="11">
        <v>3</v>
      </c>
      <c r="K55" s="11">
        <v>5</v>
      </c>
      <c r="L55" s="11">
        <f t="shared" si="40"/>
        <v>39</v>
      </c>
      <c r="M55" s="11">
        <v>5</v>
      </c>
      <c r="N55" s="11">
        <v>4</v>
      </c>
      <c r="O55" s="11">
        <v>3</v>
      </c>
      <c r="P55" s="11">
        <v>3</v>
      </c>
      <c r="Q55" s="11">
        <v>4</v>
      </c>
      <c r="R55" s="11">
        <v>5</v>
      </c>
      <c r="S55" s="11">
        <v>5</v>
      </c>
      <c r="T55" s="11">
        <v>5</v>
      </c>
      <c r="U55" s="11">
        <v>4</v>
      </c>
      <c r="V55" s="11">
        <f t="shared" si="41"/>
        <v>38</v>
      </c>
      <c r="W55" s="11"/>
      <c r="X55" s="11">
        <f t="shared" si="42"/>
        <v>77</v>
      </c>
      <c r="Y55" s="11"/>
      <c r="Z55" s="11">
        <v>39</v>
      </c>
      <c r="AA55" s="11">
        <v>41</v>
      </c>
      <c r="AB55" s="11">
        <f t="shared" si="43"/>
        <v>80</v>
      </c>
      <c r="AC55" s="11">
        <f t="shared" si="44"/>
        <v>157</v>
      </c>
      <c r="AD55" s="11"/>
      <c r="AE55" s="9"/>
      <c r="AF55" s="10"/>
    </row>
    <row r="56" spans="1:32" s="12" customFormat="1" ht="18">
      <c r="A56" s="9" t="s">
        <v>3</v>
      </c>
      <c r="B56" s="10" t="s">
        <v>23</v>
      </c>
      <c r="C56" s="11">
        <v>5</v>
      </c>
      <c r="D56" s="11">
        <v>8</v>
      </c>
      <c r="E56" s="11">
        <v>4</v>
      </c>
      <c r="F56" s="11">
        <v>3</v>
      </c>
      <c r="G56" s="11">
        <v>4</v>
      </c>
      <c r="H56" s="11">
        <v>5</v>
      </c>
      <c r="I56" s="11">
        <v>4</v>
      </c>
      <c r="J56" s="11">
        <v>3</v>
      </c>
      <c r="K56" s="11">
        <v>5</v>
      </c>
      <c r="L56" s="11">
        <f>SUM(C56:K56)</f>
        <v>41</v>
      </c>
      <c r="M56" s="11">
        <v>5</v>
      </c>
      <c r="N56" s="11">
        <v>4</v>
      </c>
      <c r="O56" s="11">
        <v>5</v>
      </c>
      <c r="P56" s="11">
        <v>3</v>
      </c>
      <c r="Q56" s="11">
        <v>4</v>
      </c>
      <c r="R56" s="11">
        <v>7</v>
      </c>
      <c r="S56" s="11">
        <v>4</v>
      </c>
      <c r="T56" s="11">
        <v>4</v>
      </c>
      <c r="U56" s="11">
        <v>4</v>
      </c>
      <c r="V56" s="11">
        <f>SUM(M56:U56)</f>
        <v>40</v>
      </c>
      <c r="W56" s="11"/>
      <c r="X56" s="11">
        <f t="shared" si="42"/>
        <v>81</v>
      </c>
      <c r="Y56" s="11"/>
      <c r="Z56" s="11">
        <v>42</v>
      </c>
      <c r="AA56" s="11">
        <v>47</v>
      </c>
      <c r="AB56" s="11">
        <f>SUM(Z56+AA56)</f>
        <v>89</v>
      </c>
      <c r="AC56" s="11">
        <f>SUM(X56+AB56)</f>
        <v>170</v>
      </c>
      <c r="AD56" s="11"/>
      <c r="AE56" s="9"/>
      <c r="AF56" s="10"/>
    </row>
    <row r="57" spans="1:32" s="12" customFormat="1" ht="18">
      <c r="A57" s="9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9"/>
      <c r="AF57" s="10"/>
    </row>
    <row r="58" spans="1:32" s="12" customFormat="1" ht="18">
      <c r="A58" s="14" t="s">
        <v>60</v>
      </c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4"/>
      <c r="AF58" s="10"/>
    </row>
    <row r="59" spans="1:32" s="12" customFormat="1" ht="18">
      <c r="A59" s="18" t="s">
        <v>44</v>
      </c>
      <c r="B59" s="10" t="s">
        <v>23</v>
      </c>
      <c r="C59" s="11">
        <v>5</v>
      </c>
      <c r="D59" s="11">
        <v>5</v>
      </c>
      <c r="E59" s="11">
        <v>4</v>
      </c>
      <c r="F59" s="11">
        <v>3</v>
      </c>
      <c r="G59" s="11">
        <v>5</v>
      </c>
      <c r="H59" s="11">
        <v>7</v>
      </c>
      <c r="I59" s="11">
        <v>5</v>
      </c>
      <c r="J59" s="11">
        <v>4</v>
      </c>
      <c r="K59" s="11">
        <v>7</v>
      </c>
      <c r="L59" s="11">
        <f t="shared" si="40"/>
        <v>45</v>
      </c>
      <c r="M59" s="11">
        <v>4</v>
      </c>
      <c r="N59" s="11">
        <v>4</v>
      </c>
      <c r="O59" s="11">
        <v>4</v>
      </c>
      <c r="P59" s="11">
        <v>3</v>
      </c>
      <c r="Q59" s="11">
        <v>5</v>
      </c>
      <c r="R59" s="11">
        <v>7</v>
      </c>
      <c r="S59" s="11">
        <v>4</v>
      </c>
      <c r="T59" s="11">
        <v>4</v>
      </c>
      <c r="U59" s="11">
        <v>6</v>
      </c>
      <c r="V59" s="11">
        <f t="shared" si="41"/>
        <v>41</v>
      </c>
      <c r="W59" s="11"/>
      <c r="X59" s="11">
        <f t="shared" ref="X59:X64" si="45">SUM(L59+V59)</f>
        <v>86</v>
      </c>
      <c r="Y59" s="11"/>
      <c r="Z59" s="11">
        <v>42</v>
      </c>
      <c r="AA59" s="11">
        <v>39</v>
      </c>
      <c r="AB59" s="11">
        <f t="shared" si="43"/>
        <v>81</v>
      </c>
      <c r="AC59" s="11">
        <f t="shared" si="44"/>
        <v>167</v>
      </c>
      <c r="AD59" s="16" t="s">
        <v>69</v>
      </c>
      <c r="AE59" s="9"/>
      <c r="AF59" s="10"/>
    </row>
    <row r="60" spans="1:32" s="12" customFormat="1" ht="18">
      <c r="A60" s="18" t="s">
        <v>12</v>
      </c>
      <c r="B60" s="10" t="s">
        <v>23</v>
      </c>
      <c r="C60" s="11">
        <v>6</v>
      </c>
      <c r="D60" s="11">
        <v>6</v>
      </c>
      <c r="E60" s="11">
        <v>6</v>
      </c>
      <c r="F60" s="11">
        <v>3</v>
      </c>
      <c r="G60" s="11">
        <v>4</v>
      </c>
      <c r="H60" s="11">
        <v>6</v>
      </c>
      <c r="I60" s="11">
        <v>4</v>
      </c>
      <c r="J60" s="11">
        <v>4</v>
      </c>
      <c r="K60" s="11">
        <v>5</v>
      </c>
      <c r="L60" s="11">
        <f>SUM(C60:K60)</f>
        <v>44</v>
      </c>
      <c r="M60" s="11">
        <v>7</v>
      </c>
      <c r="N60" s="11">
        <v>5</v>
      </c>
      <c r="O60" s="11">
        <v>4</v>
      </c>
      <c r="P60" s="11">
        <v>3</v>
      </c>
      <c r="Q60" s="11">
        <v>5</v>
      </c>
      <c r="R60" s="11">
        <v>6</v>
      </c>
      <c r="S60" s="11">
        <v>4</v>
      </c>
      <c r="T60" s="11">
        <v>4</v>
      </c>
      <c r="U60" s="11">
        <v>7</v>
      </c>
      <c r="V60" s="11">
        <f>SUM(M60:U60)</f>
        <v>45</v>
      </c>
      <c r="W60" s="11"/>
      <c r="X60" s="11">
        <f t="shared" si="45"/>
        <v>89</v>
      </c>
      <c r="Y60" s="11"/>
      <c r="Z60" s="11">
        <v>42</v>
      </c>
      <c r="AA60" s="11">
        <v>37</v>
      </c>
      <c r="AB60" s="11">
        <f>SUM(Z60+AA60)</f>
        <v>79</v>
      </c>
      <c r="AC60" s="11">
        <f>SUM(X60+AB60)</f>
        <v>168</v>
      </c>
      <c r="AD60" s="16" t="s">
        <v>70</v>
      </c>
      <c r="AE60" s="9"/>
      <c r="AF60" s="10"/>
    </row>
    <row r="61" spans="1:32" s="12" customFormat="1" ht="18">
      <c r="A61" s="18" t="s">
        <v>14</v>
      </c>
      <c r="B61" s="10" t="s">
        <v>23</v>
      </c>
      <c r="C61" s="11">
        <v>6</v>
      </c>
      <c r="D61" s="11">
        <v>6</v>
      </c>
      <c r="E61" s="11">
        <v>5</v>
      </c>
      <c r="F61" s="11">
        <v>3</v>
      </c>
      <c r="G61" s="11">
        <v>5</v>
      </c>
      <c r="H61" s="11">
        <v>5</v>
      </c>
      <c r="I61" s="11">
        <v>4</v>
      </c>
      <c r="J61" s="11">
        <v>4</v>
      </c>
      <c r="K61" s="11">
        <v>4</v>
      </c>
      <c r="L61" s="11">
        <f t="shared" si="40"/>
        <v>42</v>
      </c>
      <c r="M61" s="11">
        <v>4</v>
      </c>
      <c r="N61" s="11">
        <v>6</v>
      </c>
      <c r="O61" s="11">
        <v>4</v>
      </c>
      <c r="P61" s="11">
        <v>4</v>
      </c>
      <c r="Q61" s="11">
        <v>4</v>
      </c>
      <c r="R61" s="11">
        <v>4</v>
      </c>
      <c r="S61" s="11">
        <v>5</v>
      </c>
      <c r="T61" s="11">
        <v>4</v>
      </c>
      <c r="U61" s="11">
        <v>6</v>
      </c>
      <c r="V61" s="11">
        <f t="shared" si="41"/>
        <v>41</v>
      </c>
      <c r="W61" s="11"/>
      <c r="X61" s="11">
        <f t="shared" si="45"/>
        <v>83</v>
      </c>
      <c r="Y61" s="11"/>
      <c r="Z61" s="11">
        <v>43</v>
      </c>
      <c r="AA61" s="11">
        <v>42</v>
      </c>
      <c r="AB61" s="11">
        <f t="shared" si="43"/>
        <v>85</v>
      </c>
      <c r="AC61" s="11">
        <f t="shared" si="44"/>
        <v>168</v>
      </c>
      <c r="AD61" s="16" t="s">
        <v>71</v>
      </c>
      <c r="AE61" s="9"/>
      <c r="AF61" s="10"/>
    </row>
    <row r="62" spans="1:32" s="12" customFormat="1" ht="18">
      <c r="A62" s="18" t="s">
        <v>39</v>
      </c>
      <c r="B62" s="13" t="s">
        <v>23</v>
      </c>
      <c r="C62" s="11">
        <v>4</v>
      </c>
      <c r="D62" s="11">
        <v>5</v>
      </c>
      <c r="E62" s="11">
        <v>4</v>
      </c>
      <c r="F62" s="11">
        <v>4</v>
      </c>
      <c r="G62" s="11">
        <v>5</v>
      </c>
      <c r="H62" s="11">
        <v>6</v>
      </c>
      <c r="I62" s="11">
        <v>5</v>
      </c>
      <c r="J62" s="11">
        <v>4</v>
      </c>
      <c r="K62" s="11">
        <v>6</v>
      </c>
      <c r="L62" s="11">
        <f t="shared" si="40"/>
        <v>43</v>
      </c>
      <c r="M62" s="11">
        <v>4</v>
      </c>
      <c r="N62" s="11">
        <v>5</v>
      </c>
      <c r="O62" s="11">
        <v>4</v>
      </c>
      <c r="P62" s="11">
        <v>4</v>
      </c>
      <c r="Q62" s="11">
        <v>5</v>
      </c>
      <c r="R62" s="11">
        <v>6</v>
      </c>
      <c r="S62" s="11">
        <v>6</v>
      </c>
      <c r="T62" s="11">
        <v>4</v>
      </c>
      <c r="U62" s="11">
        <v>5</v>
      </c>
      <c r="V62" s="11">
        <f t="shared" si="41"/>
        <v>43</v>
      </c>
      <c r="W62" s="11"/>
      <c r="X62" s="11">
        <f t="shared" si="45"/>
        <v>86</v>
      </c>
      <c r="Y62" s="11"/>
      <c r="Z62" s="11">
        <v>44</v>
      </c>
      <c r="AA62" s="11">
        <v>42</v>
      </c>
      <c r="AB62" s="11">
        <f t="shared" si="43"/>
        <v>86</v>
      </c>
      <c r="AC62" s="11">
        <f t="shared" si="44"/>
        <v>172</v>
      </c>
      <c r="AD62" s="16" t="s">
        <v>72</v>
      </c>
      <c r="AE62" s="8"/>
      <c r="AF62" s="13"/>
    </row>
    <row r="63" spans="1:32" s="12" customFormat="1" ht="18">
      <c r="A63" s="18" t="s">
        <v>31</v>
      </c>
      <c r="B63" s="10" t="s">
        <v>23</v>
      </c>
      <c r="C63" s="11">
        <v>6</v>
      </c>
      <c r="D63" s="11">
        <v>8</v>
      </c>
      <c r="E63" s="11">
        <v>6</v>
      </c>
      <c r="F63" s="11">
        <v>4</v>
      </c>
      <c r="G63" s="11">
        <v>5</v>
      </c>
      <c r="H63" s="11">
        <v>8</v>
      </c>
      <c r="I63" s="11">
        <v>5</v>
      </c>
      <c r="J63" s="11">
        <v>3</v>
      </c>
      <c r="K63" s="11">
        <v>7</v>
      </c>
      <c r="L63" s="11">
        <f t="shared" si="40"/>
        <v>52</v>
      </c>
      <c r="M63" s="11">
        <v>7</v>
      </c>
      <c r="N63" s="11">
        <v>7</v>
      </c>
      <c r="O63" s="11">
        <v>6</v>
      </c>
      <c r="P63" s="11">
        <v>5</v>
      </c>
      <c r="Q63" s="11">
        <v>6</v>
      </c>
      <c r="R63" s="11">
        <v>7</v>
      </c>
      <c r="S63" s="11">
        <v>6</v>
      </c>
      <c r="T63" s="11">
        <v>4</v>
      </c>
      <c r="U63" s="11">
        <v>5</v>
      </c>
      <c r="V63" s="11">
        <f t="shared" si="41"/>
        <v>53</v>
      </c>
      <c r="W63" s="11"/>
      <c r="X63" s="11">
        <f t="shared" si="45"/>
        <v>105</v>
      </c>
      <c r="Y63" s="11"/>
      <c r="Z63" s="11">
        <v>54</v>
      </c>
      <c r="AA63" s="11">
        <v>50</v>
      </c>
      <c r="AB63" s="11">
        <f t="shared" si="43"/>
        <v>104</v>
      </c>
      <c r="AC63" s="11">
        <f t="shared" si="44"/>
        <v>209</v>
      </c>
      <c r="AD63" s="11"/>
      <c r="AE63" s="9"/>
      <c r="AF63" s="10"/>
    </row>
    <row r="64" spans="1:32" s="11" customFormat="1" ht="18">
      <c r="A64" s="18" t="s">
        <v>10</v>
      </c>
      <c r="B64" s="10" t="s">
        <v>23</v>
      </c>
      <c r="C64" s="11">
        <v>7</v>
      </c>
      <c r="D64" s="11">
        <v>7</v>
      </c>
      <c r="E64" s="11">
        <v>6</v>
      </c>
      <c r="F64" s="11">
        <v>4</v>
      </c>
      <c r="G64" s="11">
        <v>6</v>
      </c>
      <c r="H64" s="11">
        <v>6</v>
      </c>
      <c r="I64" s="11">
        <v>6</v>
      </c>
      <c r="J64" s="11">
        <v>4</v>
      </c>
      <c r="K64" s="11">
        <v>7</v>
      </c>
      <c r="L64" s="11">
        <f t="shared" si="40"/>
        <v>53</v>
      </c>
      <c r="M64" s="11">
        <v>6</v>
      </c>
      <c r="N64" s="11">
        <v>9</v>
      </c>
      <c r="O64" s="11">
        <v>5</v>
      </c>
      <c r="P64" s="11">
        <v>7</v>
      </c>
      <c r="Q64" s="11">
        <v>6</v>
      </c>
      <c r="R64" s="11">
        <v>7</v>
      </c>
      <c r="S64" s="11">
        <v>7</v>
      </c>
      <c r="T64" s="11">
        <v>6</v>
      </c>
      <c r="U64" s="11">
        <v>6</v>
      </c>
      <c r="V64" s="11">
        <f t="shared" si="41"/>
        <v>59</v>
      </c>
      <c r="X64" s="11">
        <f t="shared" si="45"/>
        <v>112</v>
      </c>
      <c r="Z64" s="11">
        <v>54</v>
      </c>
      <c r="AA64" s="11">
        <v>52</v>
      </c>
      <c r="AB64" s="11">
        <f t="shared" si="43"/>
        <v>106</v>
      </c>
      <c r="AC64" s="11">
        <f t="shared" si="44"/>
        <v>218</v>
      </c>
      <c r="AE64" s="9"/>
      <c r="AF64" s="10"/>
    </row>
    <row r="65" spans="1:32" s="11" customFormat="1" ht="18">
      <c r="A65" s="9"/>
      <c r="B65" s="10"/>
      <c r="AE65" s="9"/>
      <c r="AF65" s="10"/>
    </row>
    <row r="67" spans="1:32">
      <c r="A67" s="3"/>
      <c r="AE67" s="3"/>
    </row>
    <row r="68" spans="1:32">
      <c r="A68" s="3"/>
      <c r="AE68" s="3"/>
    </row>
    <row r="69" spans="1:32">
      <c r="A69" s="4"/>
      <c r="B69" s="6"/>
      <c r="AE69" s="4"/>
      <c r="AF69" s="6"/>
    </row>
    <row r="70" spans="1:32">
      <c r="A70" s="4"/>
      <c r="AE70" s="4"/>
    </row>
    <row r="71" spans="1:32">
      <c r="A71" s="3"/>
      <c r="AE71" s="3"/>
    </row>
    <row r="72" spans="1:32">
      <c r="A72" s="3"/>
      <c r="AE72" s="3"/>
    </row>
    <row r="73" spans="1:32">
      <c r="A73" s="3"/>
      <c r="AE73" s="3"/>
    </row>
    <row r="74" spans="1:32">
      <c r="A74" s="3"/>
      <c r="AE74" s="3"/>
    </row>
    <row r="75" spans="1:32">
      <c r="A75" s="3"/>
      <c r="AE75" s="3"/>
    </row>
    <row r="76" spans="1:32">
      <c r="A76" s="3"/>
      <c r="AE76" s="3"/>
    </row>
    <row r="77" spans="1:32">
      <c r="A77" s="3"/>
      <c r="B77" s="6"/>
      <c r="AE77" s="3"/>
      <c r="AF77" s="6"/>
    </row>
    <row r="79" spans="1:32">
      <c r="A79" s="3"/>
      <c r="AE79" s="3"/>
    </row>
    <row r="80" spans="1:32">
      <c r="A80" s="3"/>
      <c r="AE80" s="3"/>
    </row>
    <row r="81" spans="1:31">
      <c r="A81" s="3"/>
      <c r="AE81" s="3"/>
    </row>
    <row r="82" spans="1:31">
      <c r="A82" s="3"/>
      <c r="AE82" s="3"/>
    </row>
    <row r="83" spans="1:31">
      <c r="A83" s="3"/>
      <c r="AE83" s="3"/>
    </row>
    <row r="85" spans="1:31">
      <c r="A85" s="3"/>
      <c r="AE85" s="3"/>
    </row>
    <row r="86" spans="1:31">
      <c r="A86" s="3"/>
      <c r="AE86" s="3"/>
    </row>
    <row r="87" spans="1:31">
      <c r="A87" s="3"/>
      <c r="AE87" s="3"/>
    </row>
    <row r="88" spans="1:31">
      <c r="A88" s="3"/>
      <c r="AE88" s="3"/>
    </row>
    <row r="89" spans="1:31">
      <c r="A89" s="3"/>
      <c r="AE89" s="3"/>
    </row>
    <row r="90" spans="1:31">
      <c r="A90" s="3"/>
      <c r="AE90" s="3"/>
    </row>
    <row r="91" spans="1:31">
      <c r="A91" s="3"/>
      <c r="AE91" s="3"/>
    </row>
    <row r="92" spans="1:31">
      <c r="A92" s="3"/>
      <c r="AE92" s="3"/>
    </row>
    <row r="93" spans="1:31">
      <c r="A93" s="3"/>
      <c r="AE93" s="3"/>
    </row>
    <row r="94" spans="1:31">
      <c r="A94" s="3"/>
      <c r="AE94" s="3"/>
    </row>
    <row r="95" spans="1:31">
      <c r="A95" s="5"/>
      <c r="AE95" s="6"/>
    </row>
    <row r="96" spans="1:31">
      <c r="A96" s="4"/>
      <c r="AE96" s="4"/>
    </row>
    <row r="97" spans="1:31">
      <c r="A97" s="3"/>
      <c r="AE97" s="3"/>
    </row>
    <row r="98" spans="1:31">
      <c r="A98" s="3"/>
      <c r="AE98" s="3"/>
    </row>
    <row r="99" spans="1:31">
      <c r="A99" s="3"/>
      <c r="AE99" s="3"/>
    </row>
    <row r="100" spans="1:31">
      <c r="A100" s="3"/>
      <c r="AE100" s="3"/>
    </row>
    <row r="101" spans="1:31">
      <c r="A101" s="3"/>
      <c r="AE101" s="3"/>
    </row>
    <row r="102" spans="1:31">
      <c r="A102" s="3"/>
      <c r="AE102" s="3"/>
    </row>
    <row r="103" spans="1:31">
      <c r="A103" s="3"/>
      <c r="AE103" s="3"/>
    </row>
  </sheetData>
  <sortState ref="A33:AD53">
    <sortCondition ref="B33:B53"/>
    <sortCondition ref="AC33:AC53"/>
  </sortState>
  <mergeCells count="2">
    <mergeCell ref="Z2:AB2"/>
    <mergeCell ref="A1:AD1"/>
  </mergeCells>
  <phoneticPr fontId="9" type="noConversion"/>
  <pageMargins left="0.25" right="0.25" top="0.75" bottom="0.75" header="0.3" footer="0.3"/>
  <rowBreaks count="2" manualBreakCount="2">
    <brk id="38" max="29" man="1"/>
    <brk id="65" max="29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 Bowling</dc:creator>
  <cp:lastModifiedBy>Roberta Wolf</cp:lastModifiedBy>
  <cp:lastPrinted>2014-07-22T23:30:31Z</cp:lastPrinted>
  <dcterms:created xsi:type="dcterms:W3CDTF">2012-07-18T22:40:15Z</dcterms:created>
  <dcterms:modified xsi:type="dcterms:W3CDTF">2014-07-22T23:42:35Z</dcterms:modified>
</cp:coreProperties>
</file>